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Промышленные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<sst xmlns="http://schemas.openxmlformats.org/spreadsheetml/2006/main" count="62" uniqueCount="58">
  <si>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ПРАЙС-ЛИСТ НА ПРОМЫШЛЕННЫЕ ВОРОТА</t>
  </si>
  <si>
    <r>
      <t xml:space="preserve">Микроволна, S-гофр (узкий): RAL9016, 8014, </t>
    </r>
    <r>
      <rPr>
        <sz val="9"/>
        <color indexed="10"/>
        <rFont val="Calibri"/>
        <family val="2"/>
      </rPr>
      <t>8017</t>
    </r>
    <r>
      <rPr>
        <b/>
        <sz val="9"/>
        <color indexed="56"/>
        <rFont val="Calibri"/>
        <family val="2"/>
      </rPr>
      <t>, 9006, 5010, 1015, 3004, 6005, ADS 703</t>
    </r>
  </si>
  <si>
    <t>NICE</t>
  </si>
  <si>
    <t>Розница, евро</t>
  </si>
  <si>
    <t>комплект</t>
  </si>
  <si>
    <t>шт.</t>
  </si>
  <si>
    <t>FLO1R-S</t>
  </si>
  <si>
    <t>пульт ДУ 1к (динамический код)</t>
  </si>
  <si>
    <t>FLO2R-S</t>
  </si>
  <si>
    <t>пульт ДУ 2к (динамический код)</t>
  </si>
  <si>
    <t>FLO4R-S</t>
  </si>
  <si>
    <t>пульт ДУ 4к (динамический код)</t>
  </si>
  <si>
    <t>SMXI</t>
  </si>
  <si>
    <t>приемник ДУ (динамический код), встраиваемый в блок управления, для приводов SPIN и SO2000.</t>
  </si>
  <si>
    <t>FLOXIR</t>
  </si>
  <si>
    <t>приемник ДУ (динамический код), встраиваемый в блок управления, для приводов SU.</t>
  </si>
  <si>
    <t>АВТОМАТИКА ДЛЯ СЕКЦИОННЫХ ВОРОТ "АЛЮТЕХ": AN-MOTORS</t>
  </si>
  <si>
    <t>Наименование</t>
  </si>
  <si>
    <t>Основные характеристики</t>
  </si>
  <si>
    <t>Состав базового комплекта</t>
  </si>
  <si>
    <t>Ед. изм.</t>
  </si>
  <si>
    <t>Цена, евро</t>
  </si>
  <si>
    <t>SO2000</t>
  </si>
  <si>
    <t>до 20м²</t>
  </si>
  <si>
    <t>осевой (навальный) привод, 24В,  15 циклов/час, скорость до 0,6м/с, высота ворот до 5м.</t>
  </si>
  <si>
    <t>электропривод+встроенный блок управления+система разблокировки 2-мя шнурами</t>
  </si>
  <si>
    <t>SU2000</t>
  </si>
  <si>
    <t>от 15 м² до 35 м²</t>
  </si>
  <si>
    <t>осевой (навальный) привод, 24В, IP44, 50 %</t>
  </si>
  <si>
    <t>электропривод+БУ A924+шнур разблокировки+кронштейн крепления CRA8+кнопочная панель PUL</t>
  </si>
  <si>
    <t>SU2010</t>
  </si>
  <si>
    <t>осевой (навальный) привод, 24В, IP54, 50 %</t>
  </si>
  <si>
    <t>SU2000V</t>
  </si>
  <si>
    <t>от 10 м² до 25 м²</t>
  </si>
  <si>
    <t>осевой (навальный) привод, 24В, IP44, 50 %, скоростной</t>
  </si>
  <si>
    <t>SU2000VV</t>
  </si>
  <si>
    <t>до 15м²</t>
  </si>
  <si>
    <t>осевой (навальный) привод,
24В, IP44, 50 %, высоко-скоростной</t>
  </si>
  <si>
    <t>ASI50KIT</t>
  </si>
  <si>
    <t>до 18м²</t>
  </si>
  <si>
    <t>230В, номинальный крутящий момент 50Н/м</t>
  </si>
  <si>
    <t>Электропривод;
Внешний блок управления;
Монтажный комплект</t>
  </si>
  <si>
    <t xml:space="preserve"> AT-4</t>
  </si>
  <si>
    <t>4-х канальный пульт дистанционного управления</t>
  </si>
  <si>
    <t>Пульт ДУ 4к AN-Motors</t>
  </si>
  <si>
    <t>AR-1</t>
  </si>
  <si>
    <t>Универсальный 1к приемник AN-Motors</t>
  </si>
  <si>
    <t>APHOTO</t>
  </si>
  <si>
    <t>Компактные размеры, легкость в подключении</t>
  </si>
  <si>
    <t>Фотоэлементы</t>
  </si>
  <si>
    <t>пара</t>
  </si>
  <si>
    <t>PULSAR</t>
  </si>
  <si>
    <t>Сигнальная лампа со встроенной антеной</t>
  </si>
  <si>
    <t>Сигнальная лампа</t>
  </si>
  <si>
    <t>высота</t>
  </si>
  <si>
    <t>проема, мм</t>
  </si>
  <si>
    <t>ширина проема, мм</t>
  </si>
  <si>
    <t>АВТОМАТИКА ДЛЯ СЕКЦИОННЫХ ВОРОТ "АЛЮТЕХ": Nice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</si>
</sst>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9"/>
      <color indexed="56"/>
      <name val="Calibri"/>
      <family val="2"/>
    </font>
    <font>
      <sz val="10"/>
      <color indexed="56"/>
      <name val="Calibri"/>
      <family val="2"/>
    </font>
    <font>
      <sz val="8"/>
      <color indexed="56"/>
      <name val="Calibri"/>
      <family val="2"/>
    </font>
    <font>
      <b/>
      <sz val="8"/>
      <color indexed="56"/>
      <name val="Calibri"/>
      <family val="2"/>
    </font>
    <font>
      <sz val="9"/>
      <color indexed="10"/>
      <name val="Calibri"/>
      <family val="2"/>
    </font>
    <font>
      <sz val="6.5"/>
      <color indexed="56"/>
      <name val="Calibri"/>
      <family val="2"/>
    </font>
    <font>
      <sz val="7.5"/>
      <color indexed="56"/>
      <name val="Calibri"/>
      <family val="2"/>
    </font>
    <font>
      <b/>
      <sz val="12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Calibri"/>
      <family val="2"/>
    </font>
    <font>
      <sz val="6.5"/>
      <color theme="3"/>
      <name val="Calibri"/>
      <family val="2"/>
    </font>
    <font>
      <sz val="8"/>
      <color theme="3"/>
      <name val="Calibri"/>
      <family val="2"/>
    </font>
    <font>
      <sz val="7.5"/>
      <color theme="3"/>
      <name val="Calibri"/>
      <family val="2"/>
    </font>
    <font>
      <b/>
      <sz val="8"/>
      <color theme="3"/>
      <name val="Calibri"/>
      <family val="2"/>
    </font>
    <font>
      <b/>
      <sz val="12"/>
      <color theme="3"/>
      <name val="Calibri"/>
      <family val="2"/>
    </font>
    <font>
      <b/>
      <sz val="9"/>
      <color theme="3"/>
      <name val="Calibri"/>
      <family val="2"/>
    </font>
    <font>
      <b/>
      <sz val="10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theme="3" tint="-0.24993999302387238"/>
      </left>
      <right/>
      <top style="thin">
        <color theme="3" tint="-0.24993999302387238"/>
      </top>
      <bottom style="thin">
        <color theme="3" tint="-0.24993999302387238"/>
      </bottom>
    </border>
    <border>
      <left/>
      <right/>
      <top style="thin">
        <color theme="3" tint="-0.24993999302387238"/>
      </top>
      <bottom style="thin">
        <color theme="3" tint="-0.24993999302387238"/>
      </bottom>
    </border>
    <border>
      <left/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</borders>
  <cellStyleXfs count="2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9" fontId="46" fillId="0" borderId="0" xfId="162" applyNumberFormat="1" applyFont="1" applyFill="1" applyBorder="1" applyAlignment="1">
      <alignment horizontal="center" vertical="center"/>
      <protection/>
    </xf>
    <xf numFmtId="0" fontId="46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1" fontId="48" fillId="3" borderId="10" xfId="0" applyNumberFormat="1" applyFont="1" applyFill="1" applyBorder="1" applyAlignment="1">
      <alignment horizontal="center" vertical="center"/>
    </xf>
    <xf numFmtId="1" fontId="48" fillId="3" borderId="10" xfId="0" applyNumberFormat="1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 vertical="center"/>
    </xf>
    <xf numFmtId="0" fontId="49" fillId="0" borderId="0" xfId="105" applyFont="1" applyFill="1" applyAlignment="1">
      <alignment wrapText="1"/>
      <protection/>
    </xf>
    <xf numFmtId="0" fontId="48" fillId="0" borderId="10" xfId="105" applyFont="1" applyFill="1" applyBorder="1" applyAlignment="1">
      <alignment horizontal="center" vertical="center" wrapText="1"/>
      <protection/>
    </xf>
    <xf numFmtId="0" fontId="46" fillId="0" borderId="0" xfId="105" applyFont="1" applyFill="1">
      <alignment/>
      <protection/>
    </xf>
    <xf numFmtId="0" fontId="46" fillId="0" borderId="0" xfId="105" applyFont="1" applyFill="1" applyBorder="1">
      <alignment/>
      <protection/>
    </xf>
    <xf numFmtId="0" fontId="48" fillId="0" borderId="11" xfId="0" applyFont="1" applyFill="1" applyBorder="1" applyAlignment="1">
      <alignment horizontal="center" vertical="center" wrapText="1"/>
    </xf>
    <xf numFmtId="0" fontId="49" fillId="0" borderId="0" xfId="105" applyFont="1" applyFill="1">
      <alignment/>
      <protection/>
    </xf>
    <xf numFmtId="0" fontId="49" fillId="0" borderId="0" xfId="105" applyFont="1" applyFill="1" applyAlignment="1">
      <alignment horizontal="left" wrapText="1"/>
      <protection/>
    </xf>
    <xf numFmtId="0" fontId="50" fillId="0" borderId="10" xfId="105" applyFont="1" applyFill="1" applyBorder="1" applyAlignment="1">
      <alignment horizontal="center" vertical="center" wrapText="1"/>
      <protection/>
    </xf>
    <xf numFmtId="0" fontId="48" fillId="0" borderId="12" xfId="105" applyFont="1" applyFill="1" applyBorder="1" applyAlignment="1">
      <alignment horizontal="center" vertical="center" wrapText="1"/>
      <protection/>
    </xf>
    <xf numFmtId="0" fontId="50" fillId="33" borderId="13" xfId="105" applyFont="1" applyFill="1" applyBorder="1" applyAlignment="1">
      <alignment horizontal="center" vertical="center" wrapText="1"/>
      <protection/>
    </xf>
    <xf numFmtId="2" fontId="50" fillId="0" borderId="10" xfId="105" applyNumberFormat="1" applyFont="1" applyFill="1" applyBorder="1" applyAlignment="1" quotePrefix="1">
      <alignment horizontal="center" vertical="center" wrapText="1"/>
      <protection/>
    </xf>
    <xf numFmtId="2" fontId="50" fillId="0" borderId="10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164" fontId="50" fillId="0" borderId="10" xfId="105" applyNumberFormat="1" applyFont="1" applyFill="1" applyBorder="1" applyAlignment="1" quotePrefix="1">
      <alignment horizontal="center" vertical="center" wrapText="1"/>
      <protection/>
    </xf>
    <xf numFmtId="0" fontId="51" fillId="0" borderId="0" xfId="105" applyFont="1" applyFill="1" applyBorder="1" applyAlignment="1">
      <alignment horizontal="center" vertical="center"/>
      <protection/>
    </xf>
    <xf numFmtId="0" fontId="50" fillId="0" borderId="11" xfId="105" applyFont="1" applyFill="1" applyBorder="1" applyAlignment="1">
      <alignment horizontal="center" vertical="center" wrapText="1"/>
      <protection/>
    </xf>
    <xf numFmtId="0" fontId="50" fillId="0" borderId="14" xfId="105" applyFont="1" applyFill="1" applyBorder="1" applyAlignment="1">
      <alignment horizontal="center" vertical="center" wrapText="1"/>
      <protection/>
    </xf>
    <xf numFmtId="0" fontId="50" fillId="0" borderId="10" xfId="105" applyFont="1" applyFill="1" applyBorder="1" applyAlignment="1">
      <alignment horizontal="left" vertical="center" wrapText="1"/>
      <protection/>
    </xf>
    <xf numFmtId="0" fontId="48" fillId="0" borderId="13" xfId="105" applyFont="1" applyFill="1" applyBorder="1" applyAlignment="1">
      <alignment horizontal="left" vertical="center" wrapText="1"/>
      <protection/>
    </xf>
    <xf numFmtId="0" fontId="48" fillId="0" borderId="17" xfId="105" applyFont="1" applyFill="1" applyBorder="1" applyAlignment="1">
      <alignment horizontal="left" vertical="center" wrapText="1"/>
      <protection/>
    </xf>
    <xf numFmtId="0" fontId="48" fillId="0" borderId="18" xfId="105" applyFont="1" applyFill="1" applyBorder="1" applyAlignment="1">
      <alignment horizontal="center" vertical="center" wrapText="1"/>
      <protection/>
    </xf>
    <xf numFmtId="0" fontId="48" fillId="0" borderId="19" xfId="105" applyFont="1" applyFill="1" applyBorder="1" applyAlignment="1">
      <alignment horizontal="center" vertical="center" wrapText="1"/>
      <protection/>
    </xf>
    <xf numFmtId="0" fontId="48" fillId="0" borderId="0" xfId="105" applyFont="1" applyFill="1" applyBorder="1" applyAlignment="1">
      <alignment horizontal="center" vertical="center" wrapText="1"/>
      <protection/>
    </xf>
    <xf numFmtId="0" fontId="48" fillId="0" borderId="20" xfId="105" applyFont="1" applyFill="1" applyBorder="1" applyAlignment="1">
      <alignment horizontal="center" vertical="center" wrapText="1"/>
      <protection/>
    </xf>
    <xf numFmtId="0" fontId="48" fillId="0" borderId="21" xfId="105" applyFont="1" applyFill="1" applyBorder="1" applyAlignment="1">
      <alignment horizontal="center" vertical="center" wrapText="1"/>
      <protection/>
    </xf>
    <xf numFmtId="0" fontId="48" fillId="0" borderId="10" xfId="105" applyFont="1" applyFill="1" applyBorder="1" applyAlignment="1">
      <alignment horizontal="left" vertical="center" wrapText="1"/>
      <protection/>
    </xf>
    <xf numFmtId="0" fontId="50" fillId="33" borderId="10" xfId="105" applyFont="1" applyFill="1" applyBorder="1" applyAlignment="1">
      <alignment horizontal="center" vertical="center" wrapText="1"/>
      <protection/>
    </xf>
    <xf numFmtId="0" fontId="48" fillId="0" borderId="12" xfId="105" applyFont="1" applyFill="1" applyBorder="1" applyAlignment="1">
      <alignment horizontal="left" vertical="center" wrapText="1"/>
      <protection/>
    </xf>
    <xf numFmtId="0" fontId="48" fillId="0" borderId="18" xfId="105" applyFont="1" applyFill="1" applyBorder="1" applyAlignment="1">
      <alignment horizontal="left" vertical="center" wrapText="1"/>
      <protection/>
    </xf>
    <xf numFmtId="0" fontId="48" fillId="0" borderId="22" xfId="105" applyFont="1" applyFill="1" applyBorder="1" applyAlignment="1">
      <alignment horizontal="left" vertical="center" wrapText="1"/>
      <protection/>
    </xf>
    <xf numFmtId="0" fontId="48" fillId="0" borderId="19" xfId="105" applyFont="1" applyFill="1" applyBorder="1" applyAlignment="1">
      <alignment horizontal="left" vertical="center" wrapText="1"/>
      <protection/>
    </xf>
    <xf numFmtId="0" fontId="48" fillId="0" borderId="0" xfId="105" applyFont="1" applyFill="1" applyBorder="1" applyAlignment="1">
      <alignment horizontal="left" vertical="center" wrapText="1"/>
      <protection/>
    </xf>
    <xf numFmtId="0" fontId="48" fillId="0" borderId="23" xfId="105" applyFont="1" applyFill="1" applyBorder="1" applyAlignment="1">
      <alignment horizontal="left" vertical="center" wrapText="1"/>
      <protection/>
    </xf>
    <xf numFmtId="0" fontId="48" fillId="0" borderId="20" xfId="105" applyFont="1" applyFill="1" applyBorder="1" applyAlignment="1">
      <alignment horizontal="left" vertical="center" wrapText="1"/>
      <protection/>
    </xf>
    <xf numFmtId="0" fontId="48" fillId="0" borderId="21" xfId="105" applyFont="1" applyFill="1" applyBorder="1" applyAlignment="1">
      <alignment horizontal="left" vertical="center" wrapText="1"/>
      <protection/>
    </xf>
    <xf numFmtId="0" fontId="48" fillId="0" borderId="24" xfId="105" applyFont="1" applyFill="1" applyBorder="1" applyAlignment="1">
      <alignment horizontal="left" vertical="center" wrapText="1"/>
      <protection/>
    </xf>
    <xf numFmtId="0" fontId="50" fillId="0" borderId="13" xfId="105" applyFont="1" applyFill="1" applyBorder="1" applyAlignment="1">
      <alignment horizontal="left" vertical="center" wrapText="1"/>
      <protection/>
    </xf>
    <xf numFmtId="0" fontId="50" fillId="0" borderId="17" xfId="105" applyFont="1" applyFill="1" applyBorder="1" applyAlignment="1">
      <alignment horizontal="left" vertical="center" wrapText="1"/>
      <protection/>
    </xf>
    <xf numFmtId="0" fontId="50" fillId="0" borderId="25" xfId="105" applyFont="1" applyFill="1" applyBorder="1" applyAlignment="1">
      <alignment horizontal="left" vertical="center" wrapText="1"/>
      <protection/>
    </xf>
    <xf numFmtId="0" fontId="52" fillId="34" borderId="13" xfId="0" applyFont="1" applyFill="1" applyBorder="1" applyAlignment="1">
      <alignment horizontal="left" vertical="center" wrapText="1"/>
    </xf>
    <xf numFmtId="0" fontId="52" fillId="34" borderId="17" xfId="0" applyFont="1" applyFill="1" applyBorder="1" applyAlignment="1">
      <alignment horizontal="left" vertical="center" wrapText="1"/>
    </xf>
    <xf numFmtId="0" fontId="52" fillId="34" borderId="25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0" fillId="33" borderId="17" xfId="105" applyFont="1" applyFill="1" applyBorder="1" applyAlignment="1">
      <alignment horizontal="center" vertical="center" wrapText="1"/>
      <protection/>
    </xf>
    <xf numFmtId="0" fontId="48" fillId="0" borderId="25" xfId="105" applyFont="1" applyFill="1" applyBorder="1" applyAlignment="1">
      <alignment horizontal="left" vertical="center" wrapText="1"/>
      <protection/>
    </xf>
    <xf numFmtId="0" fontId="48" fillId="0" borderId="26" xfId="105" applyFont="1" applyFill="1" applyBorder="1" applyAlignment="1">
      <alignment horizontal="center" vertical="center" wrapText="1"/>
      <protection/>
    </xf>
    <xf numFmtId="0" fontId="48" fillId="0" borderId="27" xfId="105" applyFont="1" applyFill="1" applyBorder="1" applyAlignment="1">
      <alignment horizontal="center" vertical="center" wrapText="1"/>
      <protection/>
    </xf>
    <xf numFmtId="1" fontId="46" fillId="0" borderId="28" xfId="57" applyNumberFormat="1" applyFont="1" applyFill="1" applyBorder="1" applyAlignment="1">
      <alignment horizontal="center" vertical="center"/>
      <protection/>
    </xf>
    <xf numFmtId="0" fontId="53" fillId="8" borderId="10" xfId="0" applyFont="1" applyFill="1" applyBorder="1" applyAlignment="1">
      <alignment horizontal="center" vertical="center"/>
    </xf>
    <xf numFmtId="0" fontId="53" fillId="8" borderId="13" xfId="0" applyFont="1" applyFill="1" applyBorder="1" applyAlignment="1">
      <alignment horizontal="center" vertical="center"/>
    </xf>
    <xf numFmtId="0" fontId="53" fillId="8" borderId="17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1" fontId="46" fillId="3" borderId="10" xfId="0" applyNumberFormat="1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</cellXfs>
  <cellStyles count="2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2 2" xfId="35"/>
    <cellStyle name="Normal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0 2" xfId="58"/>
    <cellStyle name="Обычный 11" xfId="59"/>
    <cellStyle name="Обычный 11 2" xfId="60"/>
    <cellStyle name="Обычный 12" xfId="61"/>
    <cellStyle name="Обычный 12 2" xfId="62"/>
    <cellStyle name="Обычный 13" xfId="63"/>
    <cellStyle name="Обычный 13 2" xfId="64"/>
    <cellStyle name="Обычный 13 3" xfId="65"/>
    <cellStyle name="Обычный 13 4" xfId="66"/>
    <cellStyle name="Обычный 13 5" xfId="67"/>
    <cellStyle name="Обычный 13 6" xfId="68"/>
    <cellStyle name="Обычный 13 7" xfId="69"/>
    <cellStyle name="Обычный 13 8" xfId="70"/>
    <cellStyle name="Обычный 13_Alutech прайс-лист_СВ_розница_17_06_08" xfId="71"/>
    <cellStyle name="Обычный 14" xfId="72"/>
    <cellStyle name="Обычный 14 2" xfId="73"/>
    <cellStyle name="Обычный 14 3" xfId="74"/>
    <cellStyle name="Обычный 14_Alutech прайс-лист_СВ_дилер_17_06_08" xfId="75"/>
    <cellStyle name="Обычный 15" xfId="76"/>
    <cellStyle name="Обычный 15 2" xfId="77"/>
    <cellStyle name="Обычный 15 3" xfId="78"/>
    <cellStyle name="Обычный 15 4" xfId="79"/>
    <cellStyle name="Обычный 15 5" xfId="80"/>
    <cellStyle name="Обычный 15 6" xfId="81"/>
    <cellStyle name="Обычный 15 7" xfId="82"/>
    <cellStyle name="Обычный 15_Alutech прайс-лист_СВ_дилер_11_05_08" xfId="83"/>
    <cellStyle name="Обычный 16" xfId="84"/>
    <cellStyle name="Обычный 16 2" xfId="85"/>
    <cellStyle name="Обычный 16 3" xfId="86"/>
    <cellStyle name="Обычный 16 4" xfId="87"/>
    <cellStyle name="Обычный 16 5" xfId="88"/>
    <cellStyle name="Обычный 16_Alutech прайс-лист_СВ_дилер_11_05_08" xfId="89"/>
    <cellStyle name="Обычный 17" xfId="90"/>
    <cellStyle name="Обычный 17 2" xfId="91"/>
    <cellStyle name="Обычный 17 2 2" xfId="92"/>
    <cellStyle name="Обычный 17 3" xfId="93"/>
    <cellStyle name="Обычный 17_Alutech прайс-лист_СВ_дилер_11_05_08" xfId="94"/>
    <cellStyle name="Обычный 18" xfId="95"/>
    <cellStyle name="Обычный 19" xfId="96"/>
    <cellStyle name="Обычный 19 2" xfId="97"/>
    <cellStyle name="Обычный 19_Alutech прайс-лист_СВ_дилер_11_05_08" xfId="98"/>
    <cellStyle name="Обычный 2" xfId="99"/>
    <cellStyle name="Обычный 2 10" xfId="100"/>
    <cellStyle name="Обычный 2 10 2" xfId="101"/>
    <cellStyle name="Обычный 2 10_Alutech прайс-лист_СВ_дилер_17_06_08" xfId="102"/>
    <cellStyle name="Обычный 2 11" xfId="103"/>
    <cellStyle name="Обычный 2 2" xfId="104"/>
    <cellStyle name="Обычный 2 3" xfId="105"/>
    <cellStyle name="Обычный 2 3 2" xfId="106"/>
    <cellStyle name="Обычный 2 4" xfId="107"/>
    <cellStyle name="Обычный 2 4 2" xfId="108"/>
    <cellStyle name="Обычный 2 4 2 2" xfId="109"/>
    <cellStyle name="Обычный 2 4 2 2 2" xfId="110"/>
    <cellStyle name="Обычный 2 4 2 2_Alutech прайс-лист_СВ_дилер_17_06_08" xfId="111"/>
    <cellStyle name="Обычный 2 4 2 3" xfId="112"/>
    <cellStyle name="Обычный 2 4 3" xfId="113"/>
    <cellStyle name="Обычный 2 4 4" xfId="114"/>
    <cellStyle name="Обычный 2 4 5" xfId="115"/>
    <cellStyle name="Обычный 2 4 6" xfId="116"/>
    <cellStyle name="Обычный 2 4 7" xfId="117"/>
    <cellStyle name="Обычный 2 4 7 2" xfId="118"/>
    <cellStyle name="Обычный 2 4_Alutech прайс-лист_СВ_дилер_17_06_08" xfId="119"/>
    <cellStyle name="Обычный 2 5" xfId="120"/>
    <cellStyle name="Обычный 2 6" xfId="121"/>
    <cellStyle name="Обычный 2 6 2" xfId="122"/>
    <cellStyle name="Обычный 2 6 2 2" xfId="123"/>
    <cellStyle name="Обычный 2 6 2 2 2" xfId="124"/>
    <cellStyle name="Обычный 2 6 2 2_Alutech прайс-лист_СВ_дилер_17_06_08" xfId="125"/>
    <cellStyle name="Обычный 2 6 2 3" xfId="126"/>
    <cellStyle name="Обычный 2 6 3" xfId="127"/>
    <cellStyle name="Обычный 2 6 4" xfId="128"/>
    <cellStyle name="Обычный 2 6 5" xfId="129"/>
    <cellStyle name="Обычный 2 6 5 2" xfId="130"/>
    <cellStyle name="Обычный 2 6_Alutech прайс-лист_СВ_дилер_17_06_08" xfId="131"/>
    <cellStyle name="Обычный 2 7" xfId="132"/>
    <cellStyle name="Обычный 2 7 2" xfId="133"/>
    <cellStyle name="Обычный 2 7 2 2" xfId="134"/>
    <cellStyle name="Обычный 2 7 2 2 2" xfId="135"/>
    <cellStyle name="Обычный 2 7 2 2_Alutech прайс-лист_СВ_дилер_17_06_08" xfId="136"/>
    <cellStyle name="Обычный 2 7 2 3" xfId="137"/>
    <cellStyle name="Обычный 2 7 3" xfId="138"/>
    <cellStyle name="Обычный 2 7 3 2" xfId="139"/>
    <cellStyle name="Обычный 2 7_Alutech прайс-лист_СВ_дилер_17_06_08" xfId="140"/>
    <cellStyle name="Обычный 2 8" xfId="141"/>
    <cellStyle name="Обычный 2 8 2" xfId="142"/>
    <cellStyle name="Обычный 2 8 2 2" xfId="143"/>
    <cellStyle name="Обычный 2 8 3" xfId="144"/>
    <cellStyle name="Обычный 2 8_Alutech прайс-лист_СВ_дилер_17_06_08" xfId="145"/>
    <cellStyle name="Обычный 2 9" xfId="146"/>
    <cellStyle name="Обычный 2 9 2" xfId="147"/>
    <cellStyle name="Обычный 2 9 2 2" xfId="148"/>
    <cellStyle name="Обычный 2 9 3" xfId="149"/>
    <cellStyle name="Обычный 2 9_Alutech прайс-лист_СВ_дилер_17_06_08" xfId="150"/>
    <cellStyle name="Обычный 2_1.3" xfId="151"/>
    <cellStyle name="Обычный 20" xfId="152"/>
    <cellStyle name="Обычный 20 2" xfId="153"/>
    <cellStyle name="Обычный 20_Alutech прайс-лист_СВ_дилер_11_05_08" xfId="154"/>
    <cellStyle name="Обычный 21" xfId="155"/>
    <cellStyle name="Обычный 22" xfId="156"/>
    <cellStyle name="Обычный 23" xfId="157"/>
    <cellStyle name="Обычный 24" xfId="158"/>
    <cellStyle name="Обычный 25" xfId="159"/>
    <cellStyle name="Обычный 26" xfId="160"/>
    <cellStyle name="Обычный 27" xfId="161"/>
    <cellStyle name="Обычный 28" xfId="162"/>
    <cellStyle name="Обычный 3" xfId="163"/>
    <cellStyle name="Обычный 3 2" xfId="164"/>
    <cellStyle name="Обычный 3 2 2" xfId="165"/>
    <cellStyle name="Обычный 3 2 2 2" xfId="166"/>
    <cellStyle name="Обычный 3 2 3" xfId="167"/>
    <cellStyle name="Обычный 3 2_Alutech прайс-лист_СВ_дилер_17_06_08" xfId="168"/>
    <cellStyle name="Обычный 3 3" xfId="169"/>
    <cellStyle name="Обычный 3 4" xfId="170"/>
    <cellStyle name="Обычный 3 5" xfId="171"/>
    <cellStyle name="Обычный 3 6" xfId="172"/>
    <cellStyle name="Обычный 3 7" xfId="173"/>
    <cellStyle name="Обычный 3 7 2" xfId="174"/>
    <cellStyle name="Обычный 3 7_Alutech прайс-лист_СВ_дилер_17_06_08" xfId="175"/>
    <cellStyle name="Обычный 3_Alutech прайс-лист_СВ_дилер_11_05_08" xfId="176"/>
    <cellStyle name="Обычный 4" xfId="177"/>
    <cellStyle name="Обычный 4 2" xfId="178"/>
    <cellStyle name="Обычный 5" xfId="179"/>
    <cellStyle name="Обычный 5 2" xfId="180"/>
    <cellStyle name="Обычный 6" xfId="181"/>
    <cellStyle name="Обычный 6 2" xfId="182"/>
    <cellStyle name="Обычный 7" xfId="183"/>
    <cellStyle name="Обычный 7 2" xfId="184"/>
    <cellStyle name="Обычный 8" xfId="185"/>
    <cellStyle name="Обычный 8 2" xfId="186"/>
    <cellStyle name="Обычный 9" xfId="187"/>
    <cellStyle name="Обычный 9 2" xfId="188"/>
    <cellStyle name="Плохой" xfId="189"/>
    <cellStyle name="Пояснение" xfId="190"/>
    <cellStyle name="Примечание" xfId="191"/>
    <cellStyle name="Percent" xfId="192"/>
    <cellStyle name="Процентный 10" xfId="193"/>
    <cellStyle name="Процентный 16" xfId="194"/>
    <cellStyle name="Процентный 17" xfId="195"/>
    <cellStyle name="Процентный 2" xfId="196"/>
    <cellStyle name="Процентный 2 2" xfId="197"/>
    <cellStyle name="Процентный 2 3" xfId="198"/>
    <cellStyle name="Процентный 23" xfId="199"/>
    <cellStyle name="Процентный 3" xfId="200"/>
    <cellStyle name="Процентный 3 2" xfId="201"/>
    <cellStyle name="Процентный 4" xfId="202"/>
    <cellStyle name="Процентный 5" xfId="203"/>
    <cellStyle name="Процентный 6" xfId="204"/>
    <cellStyle name="Процентный 7" xfId="205"/>
    <cellStyle name="Процентный 8" xfId="206"/>
    <cellStyle name="Процентный 9" xfId="207"/>
    <cellStyle name="Связанная ячейка" xfId="208"/>
    <cellStyle name="Текст предупреждения" xfId="209"/>
    <cellStyle name="Comma" xfId="210"/>
    <cellStyle name="Comma [0]" xfId="211"/>
    <cellStyle name="Финансовый 2" xfId="212"/>
    <cellStyle name="Хороший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37</xdr:col>
      <xdr:colOff>0</xdr:colOff>
      <xdr:row>3</xdr:row>
      <xdr:rowOff>0</xdr:rowOff>
    </xdr:from>
    <xdr:ext cx="95250" cy="228600"/>
    <xdr:sp fLocksText="0">
      <xdr:nvSpPr>
        <xdr:cNvPr id="1" name="Text Box 5"/>
        <xdr:cNvSpPr txBox="1">
          <a:spLocks noChangeArrowheads="1"/>
        </xdr:cNvSpPr>
      </xdr:nvSpPr>
      <xdr:spPr>
        <a:xfrm>
          <a:off x="14049375" y="1181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3</xdr:row>
      <xdr:rowOff>0</xdr:rowOff>
    </xdr:from>
    <xdr:ext cx="95250" cy="228600"/>
    <xdr:sp fLocksText="0">
      <xdr:nvSpPr>
        <xdr:cNvPr id="2" name="Text Box 6"/>
        <xdr:cNvSpPr txBox="1">
          <a:spLocks noChangeArrowheads="1"/>
        </xdr:cNvSpPr>
      </xdr:nvSpPr>
      <xdr:spPr>
        <a:xfrm>
          <a:off x="14049375" y="1181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3</xdr:row>
      <xdr:rowOff>0</xdr:rowOff>
    </xdr:from>
    <xdr:ext cx="95250" cy="228600"/>
    <xdr:sp fLocksText="0">
      <xdr:nvSpPr>
        <xdr:cNvPr id="3" name="Text Box 7"/>
        <xdr:cNvSpPr txBox="1">
          <a:spLocks noChangeArrowheads="1"/>
        </xdr:cNvSpPr>
      </xdr:nvSpPr>
      <xdr:spPr>
        <a:xfrm>
          <a:off x="14049375" y="1181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3</xdr:row>
      <xdr:rowOff>0</xdr:rowOff>
    </xdr:from>
    <xdr:ext cx="95250" cy="228600"/>
    <xdr:sp fLocksText="0">
      <xdr:nvSpPr>
        <xdr:cNvPr id="4" name="Text Box 8"/>
        <xdr:cNvSpPr txBox="1">
          <a:spLocks noChangeArrowheads="1"/>
        </xdr:cNvSpPr>
      </xdr:nvSpPr>
      <xdr:spPr>
        <a:xfrm>
          <a:off x="14049375" y="1181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3</xdr:row>
      <xdr:rowOff>0</xdr:rowOff>
    </xdr:from>
    <xdr:ext cx="95250" cy="228600"/>
    <xdr:sp fLocksText="0">
      <xdr:nvSpPr>
        <xdr:cNvPr id="5" name="Text Box 9"/>
        <xdr:cNvSpPr txBox="1">
          <a:spLocks noChangeArrowheads="1"/>
        </xdr:cNvSpPr>
      </xdr:nvSpPr>
      <xdr:spPr>
        <a:xfrm>
          <a:off x="14049375" y="1181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3</xdr:row>
      <xdr:rowOff>0</xdr:rowOff>
    </xdr:from>
    <xdr:ext cx="95250" cy="228600"/>
    <xdr:sp fLocksText="0">
      <xdr:nvSpPr>
        <xdr:cNvPr id="6" name="Text Box 10"/>
        <xdr:cNvSpPr txBox="1">
          <a:spLocks noChangeArrowheads="1"/>
        </xdr:cNvSpPr>
      </xdr:nvSpPr>
      <xdr:spPr>
        <a:xfrm>
          <a:off x="14049375" y="1181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304800</xdr:colOff>
      <xdr:row>11</xdr:row>
      <xdr:rowOff>19050</xdr:rowOff>
    </xdr:from>
    <xdr:ext cx="400050" cy="228600"/>
    <xdr:sp fLocksText="0">
      <xdr:nvSpPr>
        <xdr:cNvPr id="7" name="Text Box 11"/>
        <xdr:cNvSpPr txBox="1">
          <a:spLocks noChangeArrowheads="1"/>
        </xdr:cNvSpPr>
      </xdr:nvSpPr>
      <xdr:spPr>
        <a:xfrm>
          <a:off x="2466975" y="2647950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19050</xdr:rowOff>
    </xdr:from>
    <xdr:ext cx="95250" cy="228600"/>
    <xdr:sp fLocksText="0">
      <xdr:nvSpPr>
        <xdr:cNvPr id="8" name="Text Box 12"/>
        <xdr:cNvSpPr txBox="1">
          <a:spLocks noChangeArrowheads="1"/>
        </xdr:cNvSpPr>
      </xdr:nvSpPr>
      <xdr:spPr>
        <a:xfrm>
          <a:off x="9591675" y="2647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304800</xdr:colOff>
      <xdr:row>20</xdr:row>
      <xdr:rowOff>19050</xdr:rowOff>
    </xdr:from>
    <xdr:ext cx="400050" cy="228600"/>
    <xdr:sp fLocksText="0">
      <xdr:nvSpPr>
        <xdr:cNvPr id="9" name="Text Box 13"/>
        <xdr:cNvSpPr txBox="1">
          <a:spLocks noChangeArrowheads="1"/>
        </xdr:cNvSpPr>
      </xdr:nvSpPr>
      <xdr:spPr>
        <a:xfrm>
          <a:off x="2466975" y="4276725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304800</xdr:colOff>
      <xdr:row>29</xdr:row>
      <xdr:rowOff>19050</xdr:rowOff>
    </xdr:from>
    <xdr:ext cx="400050" cy="228600"/>
    <xdr:sp fLocksText="0">
      <xdr:nvSpPr>
        <xdr:cNvPr id="10" name="Text Box 14"/>
        <xdr:cNvSpPr txBox="1">
          <a:spLocks noChangeArrowheads="1"/>
        </xdr:cNvSpPr>
      </xdr:nvSpPr>
      <xdr:spPr>
        <a:xfrm>
          <a:off x="2466975" y="5905500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304800</xdr:colOff>
      <xdr:row>11</xdr:row>
      <xdr:rowOff>19050</xdr:rowOff>
    </xdr:from>
    <xdr:ext cx="400050" cy="228600"/>
    <xdr:sp fLocksText="0">
      <xdr:nvSpPr>
        <xdr:cNvPr id="11" name="Text Box 15"/>
        <xdr:cNvSpPr txBox="1">
          <a:spLocks noChangeArrowheads="1"/>
        </xdr:cNvSpPr>
      </xdr:nvSpPr>
      <xdr:spPr>
        <a:xfrm>
          <a:off x="7667625" y="2647950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304800</xdr:colOff>
      <xdr:row>20</xdr:row>
      <xdr:rowOff>19050</xdr:rowOff>
    </xdr:from>
    <xdr:ext cx="400050" cy="228600"/>
    <xdr:sp fLocksText="0">
      <xdr:nvSpPr>
        <xdr:cNvPr id="12" name="Text Box 16"/>
        <xdr:cNvSpPr txBox="1">
          <a:spLocks noChangeArrowheads="1"/>
        </xdr:cNvSpPr>
      </xdr:nvSpPr>
      <xdr:spPr>
        <a:xfrm>
          <a:off x="7667625" y="4276725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79</xdr:col>
      <xdr:colOff>0</xdr:colOff>
      <xdr:row>3</xdr:row>
      <xdr:rowOff>0</xdr:rowOff>
    </xdr:from>
    <xdr:ext cx="95250" cy="228600"/>
    <xdr:sp fLocksText="0">
      <xdr:nvSpPr>
        <xdr:cNvPr id="13" name="Text Box 5"/>
        <xdr:cNvSpPr txBox="1">
          <a:spLocks noChangeArrowheads="1"/>
        </xdr:cNvSpPr>
      </xdr:nvSpPr>
      <xdr:spPr>
        <a:xfrm>
          <a:off x="16144875" y="1181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79</xdr:col>
      <xdr:colOff>0</xdr:colOff>
      <xdr:row>3</xdr:row>
      <xdr:rowOff>0</xdr:rowOff>
    </xdr:from>
    <xdr:ext cx="95250" cy="228600"/>
    <xdr:sp fLocksText="0">
      <xdr:nvSpPr>
        <xdr:cNvPr id="14" name="Text Box 6"/>
        <xdr:cNvSpPr txBox="1">
          <a:spLocks noChangeArrowheads="1"/>
        </xdr:cNvSpPr>
      </xdr:nvSpPr>
      <xdr:spPr>
        <a:xfrm>
          <a:off x="16144875" y="1181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79</xdr:col>
      <xdr:colOff>0</xdr:colOff>
      <xdr:row>3</xdr:row>
      <xdr:rowOff>0</xdr:rowOff>
    </xdr:from>
    <xdr:ext cx="95250" cy="228600"/>
    <xdr:sp fLocksText="0">
      <xdr:nvSpPr>
        <xdr:cNvPr id="15" name="Text Box 7"/>
        <xdr:cNvSpPr txBox="1">
          <a:spLocks noChangeArrowheads="1"/>
        </xdr:cNvSpPr>
      </xdr:nvSpPr>
      <xdr:spPr>
        <a:xfrm>
          <a:off x="16144875" y="1181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79</xdr:col>
      <xdr:colOff>0</xdr:colOff>
      <xdr:row>3</xdr:row>
      <xdr:rowOff>0</xdr:rowOff>
    </xdr:from>
    <xdr:ext cx="95250" cy="228600"/>
    <xdr:sp fLocksText="0">
      <xdr:nvSpPr>
        <xdr:cNvPr id="16" name="Text Box 8"/>
        <xdr:cNvSpPr txBox="1">
          <a:spLocks noChangeArrowheads="1"/>
        </xdr:cNvSpPr>
      </xdr:nvSpPr>
      <xdr:spPr>
        <a:xfrm>
          <a:off x="16144875" y="1181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79</xdr:col>
      <xdr:colOff>0</xdr:colOff>
      <xdr:row>3</xdr:row>
      <xdr:rowOff>0</xdr:rowOff>
    </xdr:from>
    <xdr:ext cx="95250" cy="228600"/>
    <xdr:sp fLocksText="0">
      <xdr:nvSpPr>
        <xdr:cNvPr id="17" name="Text Box 9"/>
        <xdr:cNvSpPr txBox="1">
          <a:spLocks noChangeArrowheads="1"/>
        </xdr:cNvSpPr>
      </xdr:nvSpPr>
      <xdr:spPr>
        <a:xfrm>
          <a:off x="16144875" y="1181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79</xdr:col>
      <xdr:colOff>0</xdr:colOff>
      <xdr:row>3</xdr:row>
      <xdr:rowOff>0</xdr:rowOff>
    </xdr:from>
    <xdr:ext cx="95250" cy="228600"/>
    <xdr:sp fLocksText="0">
      <xdr:nvSpPr>
        <xdr:cNvPr id="18" name="Text Box 10"/>
        <xdr:cNvSpPr txBox="1">
          <a:spLocks noChangeArrowheads="1"/>
        </xdr:cNvSpPr>
      </xdr:nvSpPr>
      <xdr:spPr>
        <a:xfrm>
          <a:off x="16144875" y="1181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47</xdr:col>
      <xdr:colOff>0</xdr:colOff>
      <xdr:row>11</xdr:row>
      <xdr:rowOff>19050</xdr:rowOff>
    </xdr:from>
    <xdr:ext cx="990600" cy="228600"/>
    <xdr:sp fLocksText="0">
      <xdr:nvSpPr>
        <xdr:cNvPr id="19" name="Text Box 11"/>
        <xdr:cNvSpPr txBox="1">
          <a:spLocks noChangeArrowheads="1"/>
        </xdr:cNvSpPr>
      </xdr:nvSpPr>
      <xdr:spPr>
        <a:xfrm>
          <a:off x="16144875" y="264795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67</xdr:col>
      <xdr:colOff>0</xdr:colOff>
      <xdr:row>11</xdr:row>
      <xdr:rowOff>19050</xdr:rowOff>
    </xdr:from>
    <xdr:ext cx="95250" cy="228600"/>
    <xdr:sp fLocksText="0">
      <xdr:nvSpPr>
        <xdr:cNvPr id="20" name="Text Box 12"/>
        <xdr:cNvSpPr txBox="1">
          <a:spLocks noChangeArrowheads="1"/>
        </xdr:cNvSpPr>
      </xdr:nvSpPr>
      <xdr:spPr>
        <a:xfrm>
          <a:off x="16144875" y="2647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47</xdr:col>
      <xdr:colOff>0</xdr:colOff>
      <xdr:row>20</xdr:row>
      <xdr:rowOff>19050</xdr:rowOff>
    </xdr:from>
    <xdr:ext cx="990600" cy="228600"/>
    <xdr:sp fLocksText="0">
      <xdr:nvSpPr>
        <xdr:cNvPr id="21" name="Text Box 13"/>
        <xdr:cNvSpPr txBox="1">
          <a:spLocks noChangeArrowheads="1"/>
        </xdr:cNvSpPr>
      </xdr:nvSpPr>
      <xdr:spPr>
        <a:xfrm>
          <a:off x="16144875" y="4276725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47</xdr:col>
      <xdr:colOff>0</xdr:colOff>
      <xdr:row>29</xdr:row>
      <xdr:rowOff>19050</xdr:rowOff>
    </xdr:from>
    <xdr:ext cx="990600" cy="228600"/>
    <xdr:sp fLocksText="0">
      <xdr:nvSpPr>
        <xdr:cNvPr id="22" name="Text Box 14"/>
        <xdr:cNvSpPr txBox="1">
          <a:spLocks noChangeArrowheads="1"/>
        </xdr:cNvSpPr>
      </xdr:nvSpPr>
      <xdr:spPr>
        <a:xfrm>
          <a:off x="16144875" y="590550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61</xdr:col>
      <xdr:colOff>0</xdr:colOff>
      <xdr:row>11</xdr:row>
      <xdr:rowOff>19050</xdr:rowOff>
    </xdr:from>
    <xdr:ext cx="990600" cy="228600"/>
    <xdr:sp fLocksText="0">
      <xdr:nvSpPr>
        <xdr:cNvPr id="23" name="Text Box 15"/>
        <xdr:cNvSpPr txBox="1">
          <a:spLocks noChangeArrowheads="1"/>
        </xdr:cNvSpPr>
      </xdr:nvSpPr>
      <xdr:spPr>
        <a:xfrm>
          <a:off x="16144875" y="264795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61</xdr:col>
      <xdr:colOff>0</xdr:colOff>
      <xdr:row>20</xdr:row>
      <xdr:rowOff>19050</xdr:rowOff>
    </xdr:from>
    <xdr:ext cx="990600" cy="228600"/>
    <xdr:sp fLocksText="0">
      <xdr:nvSpPr>
        <xdr:cNvPr id="24" name="Text Box 16"/>
        <xdr:cNvSpPr txBox="1">
          <a:spLocks noChangeArrowheads="1"/>
        </xdr:cNvSpPr>
      </xdr:nvSpPr>
      <xdr:spPr>
        <a:xfrm>
          <a:off x="16144875" y="4276725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4</xdr:row>
      <xdr:rowOff>0</xdr:rowOff>
    </xdr:from>
    <xdr:ext cx="95250" cy="228600"/>
    <xdr:sp fLocksText="0">
      <xdr:nvSpPr>
        <xdr:cNvPr id="25" name="Text Box 5"/>
        <xdr:cNvSpPr txBox="1">
          <a:spLocks noChangeArrowheads="1"/>
        </xdr:cNvSpPr>
      </xdr:nvSpPr>
      <xdr:spPr>
        <a:xfrm>
          <a:off x="14049375" y="136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4</xdr:row>
      <xdr:rowOff>0</xdr:rowOff>
    </xdr:from>
    <xdr:ext cx="95250" cy="228600"/>
    <xdr:sp fLocksText="0">
      <xdr:nvSpPr>
        <xdr:cNvPr id="26" name="Text Box 6"/>
        <xdr:cNvSpPr txBox="1">
          <a:spLocks noChangeArrowheads="1"/>
        </xdr:cNvSpPr>
      </xdr:nvSpPr>
      <xdr:spPr>
        <a:xfrm>
          <a:off x="14049375" y="136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4</xdr:row>
      <xdr:rowOff>0</xdr:rowOff>
    </xdr:from>
    <xdr:ext cx="95250" cy="228600"/>
    <xdr:sp fLocksText="0">
      <xdr:nvSpPr>
        <xdr:cNvPr id="27" name="Text Box 7"/>
        <xdr:cNvSpPr txBox="1">
          <a:spLocks noChangeArrowheads="1"/>
        </xdr:cNvSpPr>
      </xdr:nvSpPr>
      <xdr:spPr>
        <a:xfrm>
          <a:off x="14049375" y="136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4</xdr:row>
      <xdr:rowOff>0</xdr:rowOff>
    </xdr:from>
    <xdr:ext cx="95250" cy="228600"/>
    <xdr:sp fLocksText="0">
      <xdr:nvSpPr>
        <xdr:cNvPr id="28" name="Text Box 8"/>
        <xdr:cNvSpPr txBox="1">
          <a:spLocks noChangeArrowheads="1"/>
        </xdr:cNvSpPr>
      </xdr:nvSpPr>
      <xdr:spPr>
        <a:xfrm>
          <a:off x="14049375" y="136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4</xdr:row>
      <xdr:rowOff>0</xdr:rowOff>
    </xdr:from>
    <xdr:ext cx="95250" cy="228600"/>
    <xdr:sp fLocksText="0">
      <xdr:nvSpPr>
        <xdr:cNvPr id="29" name="Text Box 9"/>
        <xdr:cNvSpPr txBox="1">
          <a:spLocks noChangeArrowheads="1"/>
        </xdr:cNvSpPr>
      </xdr:nvSpPr>
      <xdr:spPr>
        <a:xfrm>
          <a:off x="14049375" y="136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4</xdr:row>
      <xdr:rowOff>0</xdr:rowOff>
    </xdr:from>
    <xdr:ext cx="95250" cy="228600"/>
    <xdr:sp fLocksText="0">
      <xdr:nvSpPr>
        <xdr:cNvPr id="30" name="Text Box 10"/>
        <xdr:cNvSpPr txBox="1">
          <a:spLocks noChangeArrowheads="1"/>
        </xdr:cNvSpPr>
      </xdr:nvSpPr>
      <xdr:spPr>
        <a:xfrm>
          <a:off x="14049375" y="136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5</xdr:row>
      <xdr:rowOff>0</xdr:rowOff>
    </xdr:from>
    <xdr:ext cx="95250" cy="228600"/>
    <xdr:sp fLocksText="0">
      <xdr:nvSpPr>
        <xdr:cNvPr id="31" name="Text Box 5"/>
        <xdr:cNvSpPr txBox="1">
          <a:spLocks noChangeArrowheads="1"/>
        </xdr:cNvSpPr>
      </xdr:nvSpPr>
      <xdr:spPr>
        <a:xfrm>
          <a:off x="14049375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5</xdr:row>
      <xdr:rowOff>0</xdr:rowOff>
    </xdr:from>
    <xdr:ext cx="95250" cy="228600"/>
    <xdr:sp fLocksText="0">
      <xdr:nvSpPr>
        <xdr:cNvPr id="32" name="Text Box 6"/>
        <xdr:cNvSpPr txBox="1">
          <a:spLocks noChangeArrowheads="1"/>
        </xdr:cNvSpPr>
      </xdr:nvSpPr>
      <xdr:spPr>
        <a:xfrm>
          <a:off x="14049375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5</xdr:row>
      <xdr:rowOff>0</xdr:rowOff>
    </xdr:from>
    <xdr:ext cx="95250" cy="228600"/>
    <xdr:sp fLocksText="0">
      <xdr:nvSpPr>
        <xdr:cNvPr id="33" name="Text Box 7"/>
        <xdr:cNvSpPr txBox="1">
          <a:spLocks noChangeArrowheads="1"/>
        </xdr:cNvSpPr>
      </xdr:nvSpPr>
      <xdr:spPr>
        <a:xfrm>
          <a:off x="14049375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5</xdr:row>
      <xdr:rowOff>0</xdr:rowOff>
    </xdr:from>
    <xdr:ext cx="95250" cy="228600"/>
    <xdr:sp fLocksText="0">
      <xdr:nvSpPr>
        <xdr:cNvPr id="34" name="Text Box 8"/>
        <xdr:cNvSpPr txBox="1">
          <a:spLocks noChangeArrowheads="1"/>
        </xdr:cNvSpPr>
      </xdr:nvSpPr>
      <xdr:spPr>
        <a:xfrm>
          <a:off x="14049375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5</xdr:row>
      <xdr:rowOff>0</xdr:rowOff>
    </xdr:from>
    <xdr:ext cx="95250" cy="228600"/>
    <xdr:sp fLocksText="0">
      <xdr:nvSpPr>
        <xdr:cNvPr id="35" name="Text Box 9"/>
        <xdr:cNvSpPr txBox="1">
          <a:spLocks noChangeArrowheads="1"/>
        </xdr:cNvSpPr>
      </xdr:nvSpPr>
      <xdr:spPr>
        <a:xfrm>
          <a:off x="14049375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5</xdr:row>
      <xdr:rowOff>0</xdr:rowOff>
    </xdr:from>
    <xdr:ext cx="95250" cy="228600"/>
    <xdr:sp fLocksText="0">
      <xdr:nvSpPr>
        <xdr:cNvPr id="36" name="Text Box 10"/>
        <xdr:cNvSpPr txBox="1">
          <a:spLocks noChangeArrowheads="1"/>
        </xdr:cNvSpPr>
      </xdr:nvSpPr>
      <xdr:spPr>
        <a:xfrm>
          <a:off x="14049375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6</xdr:row>
      <xdr:rowOff>0</xdr:rowOff>
    </xdr:from>
    <xdr:ext cx="95250" cy="228600"/>
    <xdr:sp fLocksText="0">
      <xdr:nvSpPr>
        <xdr:cNvPr id="37" name="Text Box 5"/>
        <xdr:cNvSpPr txBox="1">
          <a:spLocks noChangeArrowheads="1"/>
        </xdr:cNvSpPr>
      </xdr:nvSpPr>
      <xdr:spPr>
        <a:xfrm>
          <a:off x="14049375" y="1724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6</xdr:row>
      <xdr:rowOff>0</xdr:rowOff>
    </xdr:from>
    <xdr:ext cx="95250" cy="228600"/>
    <xdr:sp fLocksText="0">
      <xdr:nvSpPr>
        <xdr:cNvPr id="38" name="Text Box 6"/>
        <xdr:cNvSpPr txBox="1">
          <a:spLocks noChangeArrowheads="1"/>
        </xdr:cNvSpPr>
      </xdr:nvSpPr>
      <xdr:spPr>
        <a:xfrm>
          <a:off x="14049375" y="1724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6</xdr:row>
      <xdr:rowOff>0</xdr:rowOff>
    </xdr:from>
    <xdr:ext cx="95250" cy="228600"/>
    <xdr:sp fLocksText="0">
      <xdr:nvSpPr>
        <xdr:cNvPr id="39" name="Text Box 7"/>
        <xdr:cNvSpPr txBox="1">
          <a:spLocks noChangeArrowheads="1"/>
        </xdr:cNvSpPr>
      </xdr:nvSpPr>
      <xdr:spPr>
        <a:xfrm>
          <a:off x="14049375" y="1724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6</xdr:row>
      <xdr:rowOff>0</xdr:rowOff>
    </xdr:from>
    <xdr:ext cx="95250" cy="228600"/>
    <xdr:sp fLocksText="0">
      <xdr:nvSpPr>
        <xdr:cNvPr id="40" name="Text Box 8"/>
        <xdr:cNvSpPr txBox="1">
          <a:spLocks noChangeArrowheads="1"/>
        </xdr:cNvSpPr>
      </xdr:nvSpPr>
      <xdr:spPr>
        <a:xfrm>
          <a:off x="14049375" y="1724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6</xdr:row>
      <xdr:rowOff>0</xdr:rowOff>
    </xdr:from>
    <xdr:ext cx="95250" cy="228600"/>
    <xdr:sp fLocksText="0">
      <xdr:nvSpPr>
        <xdr:cNvPr id="41" name="Text Box 9"/>
        <xdr:cNvSpPr txBox="1">
          <a:spLocks noChangeArrowheads="1"/>
        </xdr:cNvSpPr>
      </xdr:nvSpPr>
      <xdr:spPr>
        <a:xfrm>
          <a:off x="14049375" y="1724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6</xdr:row>
      <xdr:rowOff>0</xdr:rowOff>
    </xdr:from>
    <xdr:ext cx="95250" cy="228600"/>
    <xdr:sp fLocksText="0">
      <xdr:nvSpPr>
        <xdr:cNvPr id="42" name="Text Box 10"/>
        <xdr:cNvSpPr txBox="1">
          <a:spLocks noChangeArrowheads="1"/>
        </xdr:cNvSpPr>
      </xdr:nvSpPr>
      <xdr:spPr>
        <a:xfrm>
          <a:off x="14049375" y="1724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6</xdr:row>
      <xdr:rowOff>0</xdr:rowOff>
    </xdr:from>
    <xdr:ext cx="95250" cy="228600"/>
    <xdr:sp fLocksText="0">
      <xdr:nvSpPr>
        <xdr:cNvPr id="43" name="Text Box 5"/>
        <xdr:cNvSpPr txBox="1">
          <a:spLocks noChangeArrowheads="1"/>
        </xdr:cNvSpPr>
      </xdr:nvSpPr>
      <xdr:spPr>
        <a:xfrm>
          <a:off x="14049375" y="1724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6</xdr:row>
      <xdr:rowOff>0</xdr:rowOff>
    </xdr:from>
    <xdr:ext cx="95250" cy="228600"/>
    <xdr:sp fLocksText="0">
      <xdr:nvSpPr>
        <xdr:cNvPr id="44" name="Text Box 6"/>
        <xdr:cNvSpPr txBox="1">
          <a:spLocks noChangeArrowheads="1"/>
        </xdr:cNvSpPr>
      </xdr:nvSpPr>
      <xdr:spPr>
        <a:xfrm>
          <a:off x="14049375" y="1724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6</xdr:row>
      <xdr:rowOff>0</xdr:rowOff>
    </xdr:from>
    <xdr:ext cx="95250" cy="228600"/>
    <xdr:sp fLocksText="0">
      <xdr:nvSpPr>
        <xdr:cNvPr id="45" name="Text Box 7"/>
        <xdr:cNvSpPr txBox="1">
          <a:spLocks noChangeArrowheads="1"/>
        </xdr:cNvSpPr>
      </xdr:nvSpPr>
      <xdr:spPr>
        <a:xfrm>
          <a:off x="14049375" y="1724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6</xdr:row>
      <xdr:rowOff>0</xdr:rowOff>
    </xdr:from>
    <xdr:ext cx="95250" cy="228600"/>
    <xdr:sp fLocksText="0">
      <xdr:nvSpPr>
        <xdr:cNvPr id="46" name="Text Box 8"/>
        <xdr:cNvSpPr txBox="1">
          <a:spLocks noChangeArrowheads="1"/>
        </xdr:cNvSpPr>
      </xdr:nvSpPr>
      <xdr:spPr>
        <a:xfrm>
          <a:off x="14049375" y="1724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6</xdr:row>
      <xdr:rowOff>0</xdr:rowOff>
    </xdr:from>
    <xdr:ext cx="95250" cy="228600"/>
    <xdr:sp fLocksText="0">
      <xdr:nvSpPr>
        <xdr:cNvPr id="47" name="Text Box 9"/>
        <xdr:cNvSpPr txBox="1">
          <a:spLocks noChangeArrowheads="1"/>
        </xdr:cNvSpPr>
      </xdr:nvSpPr>
      <xdr:spPr>
        <a:xfrm>
          <a:off x="14049375" y="1724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6</xdr:row>
      <xdr:rowOff>0</xdr:rowOff>
    </xdr:from>
    <xdr:ext cx="95250" cy="228600"/>
    <xdr:sp fLocksText="0">
      <xdr:nvSpPr>
        <xdr:cNvPr id="48" name="Text Box 10"/>
        <xdr:cNvSpPr txBox="1">
          <a:spLocks noChangeArrowheads="1"/>
        </xdr:cNvSpPr>
      </xdr:nvSpPr>
      <xdr:spPr>
        <a:xfrm>
          <a:off x="14049375" y="1724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7</xdr:row>
      <xdr:rowOff>0</xdr:rowOff>
    </xdr:from>
    <xdr:ext cx="95250" cy="228600"/>
    <xdr:sp fLocksText="0">
      <xdr:nvSpPr>
        <xdr:cNvPr id="49" name="Text Box 5"/>
        <xdr:cNvSpPr txBox="1">
          <a:spLocks noChangeArrowheads="1"/>
        </xdr:cNvSpPr>
      </xdr:nvSpPr>
      <xdr:spPr>
        <a:xfrm>
          <a:off x="14049375" y="1905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7</xdr:row>
      <xdr:rowOff>0</xdr:rowOff>
    </xdr:from>
    <xdr:ext cx="95250" cy="228600"/>
    <xdr:sp fLocksText="0">
      <xdr:nvSpPr>
        <xdr:cNvPr id="50" name="Text Box 6"/>
        <xdr:cNvSpPr txBox="1">
          <a:spLocks noChangeArrowheads="1"/>
        </xdr:cNvSpPr>
      </xdr:nvSpPr>
      <xdr:spPr>
        <a:xfrm>
          <a:off x="14049375" y="1905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7</xdr:row>
      <xdr:rowOff>0</xdr:rowOff>
    </xdr:from>
    <xdr:ext cx="95250" cy="228600"/>
    <xdr:sp fLocksText="0">
      <xdr:nvSpPr>
        <xdr:cNvPr id="51" name="Text Box 7"/>
        <xdr:cNvSpPr txBox="1">
          <a:spLocks noChangeArrowheads="1"/>
        </xdr:cNvSpPr>
      </xdr:nvSpPr>
      <xdr:spPr>
        <a:xfrm>
          <a:off x="14049375" y="1905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7</xdr:row>
      <xdr:rowOff>0</xdr:rowOff>
    </xdr:from>
    <xdr:ext cx="95250" cy="228600"/>
    <xdr:sp fLocksText="0">
      <xdr:nvSpPr>
        <xdr:cNvPr id="52" name="Text Box 8"/>
        <xdr:cNvSpPr txBox="1">
          <a:spLocks noChangeArrowheads="1"/>
        </xdr:cNvSpPr>
      </xdr:nvSpPr>
      <xdr:spPr>
        <a:xfrm>
          <a:off x="14049375" y="1905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7</xdr:row>
      <xdr:rowOff>0</xdr:rowOff>
    </xdr:from>
    <xdr:ext cx="95250" cy="228600"/>
    <xdr:sp fLocksText="0">
      <xdr:nvSpPr>
        <xdr:cNvPr id="53" name="Text Box 9"/>
        <xdr:cNvSpPr txBox="1">
          <a:spLocks noChangeArrowheads="1"/>
        </xdr:cNvSpPr>
      </xdr:nvSpPr>
      <xdr:spPr>
        <a:xfrm>
          <a:off x="14049375" y="1905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7</xdr:row>
      <xdr:rowOff>0</xdr:rowOff>
    </xdr:from>
    <xdr:ext cx="95250" cy="228600"/>
    <xdr:sp fLocksText="0">
      <xdr:nvSpPr>
        <xdr:cNvPr id="54" name="Text Box 10"/>
        <xdr:cNvSpPr txBox="1">
          <a:spLocks noChangeArrowheads="1"/>
        </xdr:cNvSpPr>
      </xdr:nvSpPr>
      <xdr:spPr>
        <a:xfrm>
          <a:off x="14049375" y="1905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7</xdr:row>
      <xdr:rowOff>0</xdr:rowOff>
    </xdr:from>
    <xdr:ext cx="95250" cy="228600"/>
    <xdr:sp fLocksText="0">
      <xdr:nvSpPr>
        <xdr:cNvPr id="55" name="Text Box 5"/>
        <xdr:cNvSpPr txBox="1">
          <a:spLocks noChangeArrowheads="1"/>
        </xdr:cNvSpPr>
      </xdr:nvSpPr>
      <xdr:spPr>
        <a:xfrm>
          <a:off x="14049375" y="1905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7</xdr:row>
      <xdr:rowOff>0</xdr:rowOff>
    </xdr:from>
    <xdr:ext cx="95250" cy="228600"/>
    <xdr:sp fLocksText="0">
      <xdr:nvSpPr>
        <xdr:cNvPr id="56" name="Text Box 6"/>
        <xdr:cNvSpPr txBox="1">
          <a:spLocks noChangeArrowheads="1"/>
        </xdr:cNvSpPr>
      </xdr:nvSpPr>
      <xdr:spPr>
        <a:xfrm>
          <a:off x="14049375" y="1905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7</xdr:row>
      <xdr:rowOff>0</xdr:rowOff>
    </xdr:from>
    <xdr:ext cx="95250" cy="228600"/>
    <xdr:sp fLocksText="0">
      <xdr:nvSpPr>
        <xdr:cNvPr id="57" name="Text Box 7"/>
        <xdr:cNvSpPr txBox="1">
          <a:spLocks noChangeArrowheads="1"/>
        </xdr:cNvSpPr>
      </xdr:nvSpPr>
      <xdr:spPr>
        <a:xfrm>
          <a:off x="14049375" y="1905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7</xdr:row>
      <xdr:rowOff>0</xdr:rowOff>
    </xdr:from>
    <xdr:ext cx="95250" cy="228600"/>
    <xdr:sp fLocksText="0">
      <xdr:nvSpPr>
        <xdr:cNvPr id="58" name="Text Box 8"/>
        <xdr:cNvSpPr txBox="1">
          <a:spLocks noChangeArrowheads="1"/>
        </xdr:cNvSpPr>
      </xdr:nvSpPr>
      <xdr:spPr>
        <a:xfrm>
          <a:off x="14049375" y="1905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7</xdr:row>
      <xdr:rowOff>0</xdr:rowOff>
    </xdr:from>
    <xdr:ext cx="95250" cy="228600"/>
    <xdr:sp fLocksText="0">
      <xdr:nvSpPr>
        <xdr:cNvPr id="59" name="Text Box 9"/>
        <xdr:cNvSpPr txBox="1">
          <a:spLocks noChangeArrowheads="1"/>
        </xdr:cNvSpPr>
      </xdr:nvSpPr>
      <xdr:spPr>
        <a:xfrm>
          <a:off x="14049375" y="1905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7</xdr:row>
      <xdr:rowOff>0</xdr:rowOff>
    </xdr:from>
    <xdr:ext cx="95250" cy="228600"/>
    <xdr:sp fLocksText="0">
      <xdr:nvSpPr>
        <xdr:cNvPr id="60" name="Text Box 10"/>
        <xdr:cNvSpPr txBox="1">
          <a:spLocks noChangeArrowheads="1"/>
        </xdr:cNvSpPr>
      </xdr:nvSpPr>
      <xdr:spPr>
        <a:xfrm>
          <a:off x="14049375" y="1905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8</xdr:row>
      <xdr:rowOff>0</xdr:rowOff>
    </xdr:from>
    <xdr:ext cx="95250" cy="228600"/>
    <xdr:sp fLocksText="0">
      <xdr:nvSpPr>
        <xdr:cNvPr id="61" name="Text Box 5"/>
        <xdr:cNvSpPr txBox="1">
          <a:spLocks noChangeArrowheads="1"/>
        </xdr:cNvSpPr>
      </xdr:nvSpPr>
      <xdr:spPr>
        <a:xfrm>
          <a:off x="14049375" y="2085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8</xdr:row>
      <xdr:rowOff>0</xdr:rowOff>
    </xdr:from>
    <xdr:ext cx="95250" cy="228600"/>
    <xdr:sp fLocksText="0">
      <xdr:nvSpPr>
        <xdr:cNvPr id="62" name="Text Box 6"/>
        <xdr:cNvSpPr txBox="1">
          <a:spLocks noChangeArrowheads="1"/>
        </xdr:cNvSpPr>
      </xdr:nvSpPr>
      <xdr:spPr>
        <a:xfrm>
          <a:off x="14049375" y="2085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8</xdr:row>
      <xdr:rowOff>0</xdr:rowOff>
    </xdr:from>
    <xdr:ext cx="95250" cy="228600"/>
    <xdr:sp fLocksText="0">
      <xdr:nvSpPr>
        <xdr:cNvPr id="63" name="Text Box 7"/>
        <xdr:cNvSpPr txBox="1">
          <a:spLocks noChangeArrowheads="1"/>
        </xdr:cNvSpPr>
      </xdr:nvSpPr>
      <xdr:spPr>
        <a:xfrm>
          <a:off x="14049375" y="2085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8</xdr:row>
      <xdr:rowOff>0</xdr:rowOff>
    </xdr:from>
    <xdr:ext cx="95250" cy="228600"/>
    <xdr:sp fLocksText="0">
      <xdr:nvSpPr>
        <xdr:cNvPr id="64" name="Text Box 8"/>
        <xdr:cNvSpPr txBox="1">
          <a:spLocks noChangeArrowheads="1"/>
        </xdr:cNvSpPr>
      </xdr:nvSpPr>
      <xdr:spPr>
        <a:xfrm>
          <a:off x="14049375" y="2085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8</xdr:row>
      <xdr:rowOff>0</xdr:rowOff>
    </xdr:from>
    <xdr:ext cx="95250" cy="228600"/>
    <xdr:sp fLocksText="0">
      <xdr:nvSpPr>
        <xdr:cNvPr id="65" name="Text Box 9"/>
        <xdr:cNvSpPr txBox="1">
          <a:spLocks noChangeArrowheads="1"/>
        </xdr:cNvSpPr>
      </xdr:nvSpPr>
      <xdr:spPr>
        <a:xfrm>
          <a:off x="14049375" y="2085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8</xdr:row>
      <xdr:rowOff>0</xdr:rowOff>
    </xdr:from>
    <xdr:ext cx="95250" cy="228600"/>
    <xdr:sp fLocksText="0">
      <xdr:nvSpPr>
        <xdr:cNvPr id="66" name="Text Box 10"/>
        <xdr:cNvSpPr txBox="1">
          <a:spLocks noChangeArrowheads="1"/>
        </xdr:cNvSpPr>
      </xdr:nvSpPr>
      <xdr:spPr>
        <a:xfrm>
          <a:off x="14049375" y="2085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8</xdr:row>
      <xdr:rowOff>0</xdr:rowOff>
    </xdr:from>
    <xdr:ext cx="95250" cy="228600"/>
    <xdr:sp fLocksText="0">
      <xdr:nvSpPr>
        <xdr:cNvPr id="67" name="Text Box 5"/>
        <xdr:cNvSpPr txBox="1">
          <a:spLocks noChangeArrowheads="1"/>
        </xdr:cNvSpPr>
      </xdr:nvSpPr>
      <xdr:spPr>
        <a:xfrm>
          <a:off x="14049375" y="2085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8</xdr:row>
      <xdr:rowOff>0</xdr:rowOff>
    </xdr:from>
    <xdr:ext cx="95250" cy="228600"/>
    <xdr:sp fLocksText="0">
      <xdr:nvSpPr>
        <xdr:cNvPr id="68" name="Text Box 6"/>
        <xdr:cNvSpPr txBox="1">
          <a:spLocks noChangeArrowheads="1"/>
        </xdr:cNvSpPr>
      </xdr:nvSpPr>
      <xdr:spPr>
        <a:xfrm>
          <a:off x="14049375" y="2085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8</xdr:row>
      <xdr:rowOff>0</xdr:rowOff>
    </xdr:from>
    <xdr:ext cx="95250" cy="228600"/>
    <xdr:sp fLocksText="0">
      <xdr:nvSpPr>
        <xdr:cNvPr id="69" name="Text Box 7"/>
        <xdr:cNvSpPr txBox="1">
          <a:spLocks noChangeArrowheads="1"/>
        </xdr:cNvSpPr>
      </xdr:nvSpPr>
      <xdr:spPr>
        <a:xfrm>
          <a:off x="14049375" y="2085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8</xdr:row>
      <xdr:rowOff>0</xdr:rowOff>
    </xdr:from>
    <xdr:ext cx="95250" cy="228600"/>
    <xdr:sp fLocksText="0">
      <xdr:nvSpPr>
        <xdr:cNvPr id="70" name="Text Box 8"/>
        <xdr:cNvSpPr txBox="1">
          <a:spLocks noChangeArrowheads="1"/>
        </xdr:cNvSpPr>
      </xdr:nvSpPr>
      <xdr:spPr>
        <a:xfrm>
          <a:off x="14049375" y="2085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8</xdr:row>
      <xdr:rowOff>0</xdr:rowOff>
    </xdr:from>
    <xdr:ext cx="95250" cy="228600"/>
    <xdr:sp fLocksText="0">
      <xdr:nvSpPr>
        <xdr:cNvPr id="71" name="Text Box 9"/>
        <xdr:cNvSpPr txBox="1">
          <a:spLocks noChangeArrowheads="1"/>
        </xdr:cNvSpPr>
      </xdr:nvSpPr>
      <xdr:spPr>
        <a:xfrm>
          <a:off x="14049375" y="2085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8</xdr:row>
      <xdr:rowOff>0</xdr:rowOff>
    </xdr:from>
    <xdr:ext cx="95250" cy="228600"/>
    <xdr:sp fLocksText="0">
      <xdr:nvSpPr>
        <xdr:cNvPr id="72" name="Text Box 10"/>
        <xdr:cNvSpPr txBox="1">
          <a:spLocks noChangeArrowheads="1"/>
        </xdr:cNvSpPr>
      </xdr:nvSpPr>
      <xdr:spPr>
        <a:xfrm>
          <a:off x="14049375" y="2085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9</xdr:row>
      <xdr:rowOff>0</xdr:rowOff>
    </xdr:from>
    <xdr:ext cx="95250" cy="228600"/>
    <xdr:sp fLocksText="0">
      <xdr:nvSpPr>
        <xdr:cNvPr id="73" name="Text Box 5"/>
        <xdr:cNvSpPr txBox="1">
          <a:spLocks noChangeArrowheads="1"/>
        </xdr:cNvSpPr>
      </xdr:nvSpPr>
      <xdr:spPr>
        <a:xfrm>
          <a:off x="14049375" y="226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9</xdr:row>
      <xdr:rowOff>0</xdr:rowOff>
    </xdr:from>
    <xdr:ext cx="95250" cy="228600"/>
    <xdr:sp fLocksText="0">
      <xdr:nvSpPr>
        <xdr:cNvPr id="74" name="Text Box 6"/>
        <xdr:cNvSpPr txBox="1">
          <a:spLocks noChangeArrowheads="1"/>
        </xdr:cNvSpPr>
      </xdr:nvSpPr>
      <xdr:spPr>
        <a:xfrm>
          <a:off x="14049375" y="226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9</xdr:row>
      <xdr:rowOff>0</xdr:rowOff>
    </xdr:from>
    <xdr:ext cx="95250" cy="228600"/>
    <xdr:sp fLocksText="0">
      <xdr:nvSpPr>
        <xdr:cNvPr id="75" name="Text Box 7"/>
        <xdr:cNvSpPr txBox="1">
          <a:spLocks noChangeArrowheads="1"/>
        </xdr:cNvSpPr>
      </xdr:nvSpPr>
      <xdr:spPr>
        <a:xfrm>
          <a:off x="14049375" y="226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9</xdr:row>
      <xdr:rowOff>0</xdr:rowOff>
    </xdr:from>
    <xdr:ext cx="95250" cy="228600"/>
    <xdr:sp fLocksText="0">
      <xdr:nvSpPr>
        <xdr:cNvPr id="76" name="Text Box 8"/>
        <xdr:cNvSpPr txBox="1">
          <a:spLocks noChangeArrowheads="1"/>
        </xdr:cNvSpPr>
      </xdr:nvSpPr>
      <xdr:spPr>
        <a:xfrm>
          <a:off x="14049375" y="226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9</xdr:row>
      <xdr:rowOff>0</xdr:rowOff>
    </xdr:from>
    <xdr:ext cx="95250" cy="228600"/>
    <xdr:sp fLocksText="0">
      <xdr:nvSpPr>
        <xdr:cNvPr id="77" name="Text Box 9"/>
        <xdr:cNvSpPr txBox="1">
          <a:spLocks noChangeArrowheads="1"/>
        </xdr:cNvSpPr>
      </xdr:nvSpPr>
      <xdr:spPr>
        <a:xfrm>
          <a:off x="14049375" y="226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9</xdr:row>
      <xdr:rowOff>0</xdr:rowOff>
    </xdr:from>
    <xdr:ext cx="95250" cy="228600"/>
    <xdr:sp fLocksText="0">
      <xdr:nvSpPr>
        <xdr:cNvPr id="78" name="Text Box 10"/>
        <xdr:cNvSpPr txBox="1">
          <a:spLocks noChangeArrowheads="1"/>
        </xdr:cNvSpPr>
      </xdr:nvSpPr>
      <xdr:spPr>
        <a:xfrm>
          <a:off x="14049375" y="226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9</xdr:row>
      <xdr:rowOff>0</xdr:rowOff>
    </xdr:from>
    <xdr:ext cx="95250" cy="228600"/>
    <xdr:sp fLocksText="0">
      <xdr:nvSpPr>
        <xdr:cNvPr id="79" name="Text Box 5"/>
        <xdr:cNvSpPr txBox="1">
          <a:spLocks noChangeArrowheads="1"/>
        </xdr:cNvSpPr>
      </xdr:nvSpPr>
      <xdr:spPr>
        <a:xfrm>
          <a:off x="14049375" y="226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9</xdr:row>
      <xdr:rowOff>0</xdr:rowOff>
    </xdr:from>
    <xdr:ext cx="95250" cy="228600"/>
    <xdr:sp fLocksText="0">
      <xdr:nvSpPr>
        <xdr:cNvPr id="80" name="Text Box 6"/>
        <xdr:cNvSpPr txBox="1">
          <a:spLocks noChangeArrowheads="1"/>
        </xdr:cNvSpPr>
      </xdr:nvSpPr>
      <xdr:spPr>
        <a:xfrm>
          <a:off x="14049375" y="226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9</xdr:row>
      <xdr:rowOff>0</xdr:rowOff>
    </xdr:from>
    <xdr:ext cx="95250" cy="228600"/>
    <xdr:sp fLocksText="0">
      <xdr:nvSpPr>
        <xdr:cNvPr id="81" name="Text Box 7"/>
        <xdr:cNvSpPr txBox="1">
          <a:spLocks noChangeArrowheads="1"/>
        </xdr:cNvSpPr>
      </xdr:nvSpPr>
      <xdr:spPr>
        <a:xfrm>
          <a:off x="14049375" y="226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9</xdr:row>
      <xdr:rowOff>0</xdr:rowOff>
    </xdr:from>
    <xdr:ext cx="95250" cy="228600"/>
    <xdr:sp fLocksText="0">
      <xdr:nvSpPr>
        <xdr:cNvPr id="82" name="Text Box 8"/>
        <xdr:cNvSpPr txBox="1">
          <a:spLocks noChangeArrowheads="1"/>
        </xdr:cNvSpPr>
      </xdr:nvSpPr>
      <xdr:spPr>
        <a:xfrm>
          <a:off x="14049375" y="226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9</xdr:row>
      <xdr:rowOff>0</xdr:rowOff>
    </xdr:from>
    <xdr:ext cx="95250" cy="228600"/>
    <xdr:sp fLocksText="0">
      <xdr:nvSpPr>
        <xdr:cNvPr id="83" name="Text Box 9"/>
        <xdr:cNvSpPr txBox="1">
          <a:spLocks noChangeArrowheads="1"/>
        </xdr:cNvSpPr>
      </xdr:nvSpPr>
      <xdr:spPr>
        <a:xfrm>
          <a:off x="14049375" y="226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9</xdr:row>
      <xdr:rowOff>0</xdr:rowOff>
    </xdr:from>
    <xdr:ext cx="95250" cy="228600"/>
    <xdr:sp fLocksText="0">
      <xdr:nvSpPr>
        <xdr:cNvPr id="84" name="Text Box 10"/>
        <xdr:cNvSpPr txBox="1">
          <a:spLocks noChangeArrowheads="1"/>
        </xdr:cNvSpPr>
      </xdr:nvSpPr>
      <xdr:spPr>
        <a:xfrm>
          <a:off x="14049375" y="226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10</xdr:row>
      <xdr:rowOff>0</xdr:rowOff>
    </xdr:from>
    <xdr:ext cx="95250" cy="228600"/>
    <xdr:sp fLocksText="0">
      <xdr:nvSpPr>
        <xdr:cNvPr id="85" name="Text Box 5"/>
        <xdr:cNvSpPr txBox="1">
          <a:spLocks noChangeArrowheads="1"/>
        </xdr:cNvSpPr>
      </xdr:nvSpPr>
      <xdr:spPr>
        <a:xfrm>
          <a:off x="14049375" y="244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10</xdr:row>
      <xdr:rowOff>0</xdr:rowOff>
    </xdr:from>
    <xdr:ext cx="95250" cy="228600"/>
    <xdr:sp fLocksText="0">
      <xdr:nvSpPr>
        <xdr:cNvPr id="86" name="Text Box 6"/>
        <xdr:cNvSpPr txBox="1">
          <a:spLocks noChangeArrowheads="1"/>
        </xdr:cNvSpPr>
      </xdr:nvSpPr>
      <xdr:spPr>
        <a:xfrm>
          <a:off x="14049375" y="244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10</xdr:row>
      <xdr:rowOff>0</xdr:rowOff>
    </xdr:from>
    <xdr:ext cx="95250" cy="228600"/>
    <xdr:sp fLocksText="0">
      <xdr:nvSpPr>
        <xdr:cNvPr id="87" name="Text Box 7"/>
        <xdr:cNvSpPr txBox="1">
          <a:spLocks noChangeArrowheads="1"/>
        </xdr:cNvSpPr>
      </xdr:nvSpPr>
      <xdr:spPr>
        <a:xfrm>
          <a:off x="14049375" y="244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10</xdr:row>
      <xdr:rowOff>0</xdr:rowOff>
    </xdr:from>
    <xdr:ext cx="95250" cy="228600"/>
    <xdr:sp fLocksText="0">
      <xdr:nvSpPr>
        <xdr:cNvPr id="88" name="Text Box 8"/>
        <xdr:cNvSpPr txBox="1">
          <a:spLocks noChangeArrowheads="1"/>
        </xdr:cNvSpPr>
      </xdr:nvSpPr>
      <xdr:spPr>
        <a:xfrm>
          <a:off x="14049375" y="244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10</xdr:row>
      <xdr:rowOff>0</xdr:rowOff>
    </xdr:from>
    <xdr:ext cx="95250" cy="228600"/>
    <xdr:sp fLocksText="0">
      <xdr:nvSpPr>
        <xdr:cNvPr id="89" name="Text Box 9"/>
        <xdr:cNvSpPr txBox="1">
          <a:spLocks noChangeArrowheads="1"/>
        </xdr:cNvSpPr>
      </xdr:nvSpPr>
      <xdr:spPr>
        <a:xfrm>
          <a:off x="14049375" y="244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10</xdr:row>
      <xdr:rowOff>0</xdr:rowOff>
    </xdr:from>
    <xdr:ext cx="95250" cy="228600"/>
    <xdr:sp fLocksText="0">
      <xdr:nvSpPr>
        <xdr:cNvPr id="90" name="Text Box 10"/>
        <xdr:cNvSpPr txBox="1">
          <a:spLocks noChangeArrowheads="1"/>
        </xdr:cNvSpPr>
      </xdr:nvSpPr>
      <xdr:spPr>
        <a:xfrm>
          <a:off x="14049375" y="244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10</xdr:row>
      <xdr:rowOff>0</xdr:rowOff>
    </xdr:from>
    <xdr:ext cx="95250" cy="228600"/>
    <xdr:sp fLocksText="0">
      <xdr:nvSpPr>
        <xdr:cNvPr id="91" name="Text Box 5"/>
        <xdr:cNvSpPr txBox="1">
          <a:spLocks noChangeArrowheads="1"/>
        </xdr:cNvSpPr>
      </xdr:nvSpPr>
      <xdr:spPr>
        <a:xfrm>
          <a:off x="14049375" y="244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10</xdr:row>
      <xdr:rowOff>0</xdr:rowOff>
    </xdr:from>
    <xdr:ext cx="95250" cy="228600"/>
    <xdr:sp fLocksText="0">
      <xdr:nvSpPr>
        <xdr:cNvPr id="92" name="Text Box 6"/>
        <xdr:cNvSpPr txBox="1">
          <a:spLocks noChangeArrowheads="1"/>
        </xdr:cNvSpPr>
      </xdr:nvSpPr>
      <xdr:spPr>
        <a:xfrm>
          <a:off x="14049375" y="244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10</xdr:row>
      <xdr:rowOff>0</xdr:rowOff>
    </xdr:from>
    <xdr:ext cx="95250" cy="228600"/>
    <xdr:sp fLocksText="0">
      <xdr:nvSpPr>
        <xdr:cNvPr id="93" name="Text Box 7"/>
        <xdr:cNvSpPr txBox="1">
          <a:spLocks noChangeArrowheads="1"/>
        </xdr:cNvSpPr>
      </xdr:nvSpPr>
      <xdr:spPr>
        <a:xfrm>
          <a:off x="14049375" y="244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10</xdr:row>
      <xdr:rowOff>0</xdr:rowOff>
    </xdr:from>
    <xdr:ext cx="95250" cy="228600"/>
    <xdr:sp fLocksText="0">
      <xdr:nvSpPr>
        <xdr:cNvPr id="94" name="Text Box 8"/>
        <xdr:cNvSpPr txBox="1">
          <a:spLocks noChangeArrowheads="1"/>
        </xdr:cNvSpPr>
      </xdr:nvSpPr>
      <xdr:spPr>
        <a:xfrm>
          <a:off x="14049375" y="244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10</xdr:row>
      <xdr:rowOff>0</xdr:rowOff>
    </xdr:from>
    <xdr:ext cx="95250" cy="228600"/>
    <xdr:sp fLocksText="0">
      <xdr:nvSpPr>
        <xdr:cNvPr id="95" name="Text Box 9"/>
        <xdr:cNvSpPr txBox="1">
          <a:spLocks noChangeArrowheads="1"/>
        </xdr:cNvSpPr>
      </xdr:nvSpPr>
      <xdr:spPr>
        <a:xfrm>
          <a:off x="14049375" y="244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10</xdr:row>
      <xdr:rowOff>0</xdr:rowOff>
    </xdr:from>
    <xdr:ext cx="95250" cy="228600"/>
    <xdr:sp fLocksText="0">
      <xdr:nvSpPr>
        <xdr:cNvPr id="96" name="Text Box 10"/>
        <xdr:cNvSpPr txBox="1">
          <a:spLocks noChangeArrowheads="1"/>
        </xdr:cNvSpPr>
      </xdr:nvSpPr>
      <xdr:spPr>
        <a:xfrm>
          <a:off x="14049375" y="2447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11</xdr:row>
      <xdr:rowOff>0</xdr:rowOff>
    </xdr:from>
    <xdr:ext cx="95250" cy="228600"/>
    <xdr:sp fLocksText="0">
      <xdr:nvSpPr>
        <xdr:cNvPr id="97" name="Text Box 5"/>
        <xdr:cNvSpPr txBox="1">
          <a:spLocks noChangeArrowheads="1"/>
        </xdr:cNvSpPr>
      </xdr:nvSpPr>
      <xdr:spPr>
        <a:xfrm>
          <a:off x="14049375" y="262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11</xdr:row>
      <xdr:rowOff>0</xdr:rowOff>
    </xdr:from>
    <xdr:ext cx="95250" cy="228600"/>
    <xdr:sp fLocksText="0">
      <xdr:nvSpPr>
        <xdr:cNvPr id="98" name="Text Box 6"/>
        <xdr:cNvSpPr txBox="1">
          <a:spLocks noChangeArrowheads="1"/>
        </xdr:cNvSpPr>
      </xdr:nvSpPr>
      <xdr:spPr>
        <a:xfrm>
          <a:off x="14049375" y="262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11</xdr:row>
      <xdr:rowOff>0</xdr:rowOff>
    </xdr:from>
    <xdr:ext cx="95250" cy="228600"/>
    <xdr:sp fLocksText="0">
      <xdr:nvSpPr>
        <xdr:cNvPr id="99" name="Text Box 7"/>
        <xdr:cNvSpPr txBox="1">
          <a:spLocks noChangeArrowheads="1"/>
        </xdr:cNvSpPr>
      </xdr:nvSpPr>
      <xdr:spPr>
        <a:xfrm>
          <a:off x="14049375" y="262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11</xdr:row>
      <xdr:rowOff>0</xdr:rowOff>
    </xdr:from>
    <xdr:ext cx="95250" cy="228600"/>
    <xdr:sp fLocksText="0">
      <xdr:nvSpPr>
        <xdr:cNvPr id="100" name="Text Box 8"/>
        <xdr:cNvSpPr txBox="1">
          <a:spLocks noChangeArrowheads="1"/>
        </xdr:cNvSpPr>
      </xdr:nvSpPr>
      <xdr:spPr>
        <a:xfrm>
          <a:off x="14049375" y="262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11</xdr:row>
      <xdr:rowOff>0</xdr:rowOff>
    </xdr:from>
    <xdr:ext cx="95250" cy="228600"/>
    <xdr:sp fLocksText="0">
      <xdr:nvSpPr>
        <xdr:cNvPr id="101" name="Text Box 9"/>
        <xdr:cNvSpPr txBox="1">
          <a:spLocks noChangeArrowheads="1"/>
        </xdr:cNvSpPr>
      </xdr:nvSpPr>
      <xdr:spPr>
        <a:xfrm>
          <a:off x="14049375" y="262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11</xdr:row>
      <xdr:rowOff>0</xdr:rowOff>
    </xdr:from>
    <xdr:ext cx="95250" cy="228600"/>
    <xdr:sp fLocksText="0">
      <xdr:nvSpPr>
        <xdr:cNvPr id="102" name="Text Box 10"/>
        <xdr:cNvSpPr txBox="1">
          <a:spLocks noChangeArrowheads="1"/>
        </xdr:cNvSpPr>
      </xdr:nvSpPr>
      <xdr:spPr>
        <a:xfrm>
          <a:off x="14049375" y="262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11</xdr:row>
      <xdr:rowOff>0</xdr:rowOff>
    </xdr:from>
    <xdr:ext cx="95250" cy="228600"/>
    <xdr:sp fLocksText="0">
      <xdr:nvSpPr>
        <xdr:cNvPr id="103" name="Text Box 5"/>
        <xdr:cNvSpPr txBox="1">
          <a:spLocks noChangeArrowheads="1"/>
        </xdr:cNvSpPr>
      </xdr:nvSpPr>
      <xdr:spPr>
        <a:xfrm>
          <a:off x="14049375" y="262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11</xdr:row>
      <xdr:rowOff>0</xdr:rowOff>
    </xdr:from>
    <xdr:ext cx="95250" cy="228600"/>
    <xdr:sp fLocksText="0">
      <xdr:nvSpPr>
        <xdr:cNvPr id="104" name="Text Box 6"/>
        <xdr:cNvSpPr txBox="1">
          <a:spLocks noChangeArrowheads="1"/>
        </xdr:cNvSpPr>
      </xdr:nvSpPr>
      <xdr:spPr>
        <a:xfrm>
          <a:off x="14049375" y="262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11</xdr:row>
      <xdr:rowOff>0</xdr:rowOff>
    </xdr:from>
    <xdr:ext cx="95250" cy="228600"/>
    <xdr:sp fLocksText="0">
      <xdr:nvSpPr>
        <xdr:cNvPr id="105" name="Text Box 7"/>
        <xdr:cNvSpPr txBox="1">
          <a:spLocks noChangeArrowheads="1"/>
        </xdr:cNvSpPr>
      </xdr:nvSpPr>
      <xdr:spPr>
        <a:xfrm>
          <a:off x="14049375" y="262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11</xdr:row>
      <xdr:rowOff>0</xdr:rowOff>
    </xdr:from>
    <xdr:ext cx="95250" cy="228600"/>
    <xdr:sp fLocksText="0">
      <xdr:nvSpPr>
        <xdr:cNvPr id="106" name="Text Box 8"/>
        <xdr:cNvSpPr txBox="1">
          <a:spLocks noChangeArrowheads="1"/>
        </xdr:cNvSpPr>
      </xdr:nvSpPr>
      <xdr:spPr>
        <a:xfrm>
          <a:off x="14049375" y="262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11</xdr:row>
      <xdr:rowOff>0</xdr:rowOff>
    </xdr:from>
    <xdr:ext cx="95250" cy="228600"/>
    <xdr:sp fLocksText="0">
      <xdr:nvSpPr>
        <xdr:cNvPr id="107" name="Text Box 9"/>
        <xdr:cNvSpPr txBox="1">
          <a:spLocks noChangeArrowheads="1"/>
        </xdr:cNvSpPr>
      </xdr:nvSpPr>
      <xdr:spPr>
        <a:xfrm>
          <a:off x="14049375" y="262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11</xdr:row>
      <xdr:rowOff>0</xdr:rowOff>
    </xdr:from>
    <xdr:ext cx="95250" cy="228600"/>
    <xdr:sp fLocksText="0">
      <xdr:nvSpPr>
        <xdr:cNvPr id="108" name="Text Box 10"/>
        <xdr:cNvSpPr txBox="1">
          <a:spLocks noChangeArrowheads="1"/>
        </xdr:cNvSpPr>
      </xdr:nvSpPr>
      <xdr:spPr>
        <a:xfrm>
          <a:off x="14049375" y="262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12</xdr:row>
      <xdr:rowOff>0</xdr:rowOff>
    </xdr:from>
    <xdr:ext cx="95250" cy="228600"/>
    <xdr:sp fLocksText="0">
      <xdr:nvSpPr>
        <xdr:cNvPr id="109" name="Text Box 5"/>
        <xdr:cNvSpPr txBox="1">
          <a:spLocks noChangeArrowheads="1"/>
        </xdr:cNvSpPr>
      </xdr:nvSpPr>
      <xdr:spPr>
        <a:xfrm>
          <a:off x="14049375" y="2809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12</xdr:row>
      <xdr:rowOff>0</xdr:rowOff>
    </xdr:from>
    <xdr:ext cx="95250" cy="228600"/>
    <xdr:sp fLocksText="0">
      <xdr:nvSpPr>
        <xdr:cNvPr id="110" name="Text Box 6"/>
        <xdr:cNvSpPr txBox="1">
          <a:spLocks noChangeArrowheads="1"/>
        </xdr:cNvSpPr>
      </xdr:nvSpPr>
      <xdr:spPr>
        <a:xfrm>
          <a:off x="14049375" y="2809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12</xdr:row>
      <xdr:rowOff>0</xdr:rowOff>
    </xdr:from>
    <xdr:ext cx="95250" cy="228600"/>
    <xdr:sp fLocksText="0">
      <xdr:nvSpPr>
        <xdr:cNvPr id="111" name="Text Box 7"/>
        <xdr:cNvSpPr txBox="1">
          <a:spLocks noChangeArrowheads="1"/>
        </xdr:cNvSpPr>
      </xdr:nvSpPr>
      <xdr:spPr>
        <a:xfrm>
          <a:off x="14049375" y="2809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12</xdr:row>
      <xdr:rowOff>0</xdr:rowOff>
    </xdr:from>
    <xdr:ext cx="95250" cy="228600"/>
    <xdr:sp fLocksText="0">
      <xdr:nvSpPr>
        <xdr:cNvPr id="112" name="Text Box 8"/>
        <xdr:cNvSpPr txBox="1">
          <a:spLocks noChangeArrowheads="1"/>
        </xdr:cNvSpPr>
      </xdr:nvSpPr>
      <xdr:spPr>
        <a:xfrm>
          <a:off x="14049375" y="2809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12</xdr:row>
      <xdr:rowOff>0</xdr:rowOff>
    </xdr:from>
    <xdr:ext cx="95250" cy="228600"/>
    <xdr:sp fLocksText="0">
      <xdr:nvSpPr>
        <xdr:cNvPr id="113" name="Text Box 9"/>
        <xdr:cNvSpPr txBox="1">
          <a:spLocks noChangeArrowheads="1"/>
        </xdr:cNvSpPr>
      </xdr:nvSpPr>
      <xdr:spPr>
        <a:xfrm>
          <a:off x="14049375" y="2809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12</xdr:row>
      <xdr:rowOff>0</xdr:rowOff>
    </xdr:from>
    <xdr:ext cx="95250" cy="228600"/>
    <xdr:sp fLocksText="0">
      <xdr:nvSpPr>
        <xdr:cNvPr id="114" name="Text Box 10"/>
        <xdr:cNvSpPr txBox="1">
          <a:spLocks noChangeArrowheads="1"/>
        </xdr:cNvSpPr>
      </xdr:nvSpPr>
      <xdr:spPr>
        <a:xfrm>
          <a:off x="14049375" y="2809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12</xdr:row>
      <xdr:rowOff>0</xdr:rowOff>
    </xdr:from>
    <xdr:ext cx="95250" cy="228600"/>
    <xdr:sp fLocksText="0">
      <xdr:nvSpPr>
        <xdr:cNvPr id="115" name="Text Box 5"/>
        <xdr:cNvSpPr txBox="1">
          <a:spLocks noChangeArrowheads="1"/>
        </xdr:cNvSpPr>
      </xdr:nvSpPr>
      <xdr:spPr>
        <a:xfrm>
          <a:off x="14049375" y="2809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12</xdr:row>
      <xdr:rowOff>0</xdr:rowOff>
    </xdr:from>
    <xdr:ext cx="95250" cy="228600"/>
    <xdr:sp fLocksText="0">
      <xdr:nvSpPr>
        <xdr:cNvPr id="116" name="Text Box 6"/>
        <xdr:cNvSpPr txBox="1">
          <a:spLocks noChangeArrowheads="1"/>
        </xdr:cNvSpPr>
      </xdr:nvSpPr>
      <xdr:spPr>
        <a:xfrm>
          <a:off x="14049375" y="2809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12</xdr:row>
      <xdr:rowOff>0</xdr:rowOff>
    </xdr:from>
    <xdr:ext cx="95250" cy="228600"/>
    <xdr:sp fLocksText="0">
      <xdr:nvSpPr>
        <xdr:cNvPr id="117" name="Text Box 7"/>
        <xdr:cNvSpPr txBox="1">
          <a:spLocks noChangeArrowheads="1"/>
        </xdr:cNvSpPr>
      </xdr:nvSpPr>
      <xdr:spPr>
        <a:xfrm>
          <a:off x="14049375" y="2809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12</xdr:row>
      <xdr:rowOff>0</xdr:rowOff>
    </xdr:from>
    <xdr:ext cx="95250" cy="228600"/>
    <xdr:sp fLocksText="0">
      <xdr:nvSpPr>
        <xdr:cNvPr id="118" name="Text Box 8"/>
        <xdr:cNvSpPr txBox="1">
          <a:spLocks noChangeArrowheads="1"/>
        </xdr:cNvSpPr>
      </xdr:nvSpPr>
      <xdr:spPr>
        <a:xfrm>
          <a:off x="14049375" y="2809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12</xdr:row>
      <xdr:rowOff>0</xdr:rowOff>
    </xdr:from>
    <xdr:ext cx="95250" cy="228600"/>
    <xdr:sp fLocksText="0">
      <xdr:nvSpPr>
        <xdr:cNvPr id="119" name="Text Box 9"/>
        <xdr:cNvSpPr txBox="1">
          <a:spLocks noChangeArrowheads="1"/>
        </xdr:cNvSpPr>
      </xdr:nvSpPr>
      <xdr:spPr>
        <a:xfrm>
          <a:off x="14049375" y="2809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12</xdr:row>
      <xdr:rowOff>0</xdr:rowOff>
    </xdr:from>
    <xdr:ext cx="95250" cy="228600"/>
    <xdr:sp fLocksText="0">
      <xdr:nvSpPr>
        <xdr:cNvPr id="120" name="Text Box 10"/>
        <xdr:cNvSpPr txBox="1">
          <a:spLocks noChangeArrowheads="1"/>
        </xdr:cNvSpPr>
      </xdr:nvSpPr>
      <xdr:spPr>
        <a:xfrm>
          <a:off x="14049375" y="2809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13</xdr:row>
      <xdr:rowOff>0</xdr:rowOff>
    </xdr:from>
    <xdr:ext cx="95250" cy="228600"/>
    <xdr:sp fLocksText="0">
      <xdr:nvSpPr>
        <xdr:cNvPr id="121" name="Text Box 5"/>
        <xdr:cNvSpPr txBox="1">
          <a:spLocks noChangeArrowheads="1"/>
        </xdr:cNvSpPr>
      </xdr:nvSpPr>
      <xdr:spPr>
        <a:xfrm>
          <a:off x="14049375" y="299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13</xdr:row>
      <xdr:rowOff>0</xdr:rowOff>
    </xdr:from>
    <xdr:ext cx="95250" cy="228600"/>
    <xdr:sp fLocksText="0">
      <xdr:nvSpPr>
        <xdr:cNvPr id="122" name="Text Box 6"/>
        <xdr:cNvSpPr txBox="1">
          <a:spLocks noChangeArrowheads="1"/>
        </xdr:cNvSpPr>
      </xdr:nvSpPr>
      <xdr:spPr>
        <a:xfrm>
          <a:off x="14049375" y="299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13</xdr:row>
      <xdr:rowOff>0</xdr:rowOff>
    </xdr:from>
    <xdr:ext cx="95250" cy="228600"/>
    <xdr:sp fLocksText="0">
      <xdr:nvSpPr>
        <xdr:cNvPr id="123" name="Text Box 7"/>
        <xdr:cNvSpPr txBox="1">
          <a:spLocks noChangeArrowheads="1"/>
        </xdr:cNvSpPr>
      </xdr:nvSpPr>
      <xdr:spPr>
        <a:xfrm>
          <a:off x="14049375" y="299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13</xdr:row>
      <xdr:rowOff>0</xdr:rowOff>
    </xdr:from>
    <xdr:ext cx="95250" cy="228600"/>
    <xdr:sp fLocksText="0">
      <xdr:nvSpPr>
        <xdr:cNvPr id="124" name="Text Box 8"/>
        <xdr:cNvSpPr txBox="1">
          <a:spLocks noChangeArrowheads="1"/>
        </xdr:cNvSpPr>
      </xdr:nvSpPr>
      <xdr:spPr>
        <a:xfrm>
          <a:off x="14049375" y="299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13</xdr:row>
      <xdr:rowOff>0</xdr:rowOff>
    </xdr:from>
    <xdr:ext cx="95250" cy="228600"/>
    <xdr:sp fLocksText="0">
      <xdr:nvSpPr>
        <xdr:cNvPr id="125" name="Text Box 9"/>
        <xdr:cNvSpPr txBox="1">
          <a:spLocks noChangeArrowheads="1"/>
        </xdr:cNvSpPr>
      </xdr:nvSpPr>
      <xdr:spPr>
        <a:xfrm>
          <a:off x="14049375" y="299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13</xdr:row>
      <xdr:rowOff>0</xdr:rowOff>
    </xdr:from>
    <xdr:ext cx="95250" cy="228600"/>
    <xdr:sp fLocksText="0">
      <xdr:nvSpPr>
        <xdr:cNvPr id="126" name="Text Box 10"/>
        <xdr:cNvSpPr txBox="1">
          <a:spLocks noChangeArrowheads="1"/>
        </xdr:cNvSpPr>
      </xdr:nvSpPr>
      <xdr:spPr>
        <a:xfrm>
          <a:off x="14049375" y="299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13</xdr:row>
      <xdr:rowOff>0</xdr:rowOff>
    </xdr:from>
    <xdr:ext cx="95250" cy="228600"/>
    <xdr:sp fLocksText="0">
      <xdr:nvSpPr>
        <xdr:cNvPr id="127" name="Text Box 5"/>
        <xdr:cNvSpPr txBox="1">
          <a:spLocks noChangeArrowheads="1"/>
        </xdr:cNvSpPr>
      </xdr:nvSpPr>
      <xdr:spPr>
        <a:xfrm>
          <a:off x="14049375" y="299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13</xdr:row>
      <xdr:rowOff>0</xdr:rowOff>
    </xdr:from>
    <xdr:ext cx="95250" cy="228600"/>
    <xdr:sp fLocksText="0">
      <xdr:nvSpPr>
        <xdr:cNvPr id="128" name="Text Box 6"/>
        <xdr:cNvSpPr txBox="1">
          <a:spLocks noChangeArrowheads="1"/>
        </xdr:cNvSpPr>
      </xdr:nvSpPr>
      <xdr:spPr>
        <a:xfrm>
          <a:off x="14049375" y="299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13</xdr:row>
      <xdr:rowOff>0</xdr:rowOff>
    </xdr:from>
    <xdr:ext cx="95250" cy="228600"/>
    <xdr:sp fLocksText="0">
      <xdr:nvSpPr>
        <xdr:cNvPr id="129" name="Text Box 7"/>
        <xdr:cNvSpPr txBox="1">
          <a:spLocks noChangeArrowheads="1"/>
        </xdr:cNvSpPr>
      </xdr:nvSpPr>
      <xdr:spPr>
        <a:xfrm>
          <a:off x="14049375" y="299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13</xdr:row>
      <xdr:rowOff>0</xdr:rowOff>
    </xdr:from>
    <xdr:ext cx="95250" cy="228600"/>
    <xdr:sp fLocksText="0">
      <xdr:nvSpPr>
        <xdr:cNvPr id="130" name="Text Box 8"/>
        <xdr:cNvSpPr txBox="1">
          <a:spLocks noChangeArrowheads="1"/>
        </xdr:cNvSpPr>
      </xdr:nvSpPr>
      <xdr:spPr>
        <a:xfrm>
          <a:off x="14049375" y="299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13</xdr:row>
      <xdr:rowOff>0</xdr:rowOff>
    </xdr:from>
    <xdr:ext cx="95250" cy="228600"/>
    <xdr:sp fLocksText="0">
      <xdr:nvSpPr>
        <xdr:cNvPr id="131" name="Text Box 9"/>
        <xdr:cNvSpPr txBox="1">
          <a:spLocks noChangeArrowheads="1"/>
        </xdr:cNvSpPr>
      </xdr:nvSpPr>
      <xdr:spPr>
        <a:xfrm>
          <a:off x="14049375" y="299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13</xdr:row>
      <xdr:rowOff>0</xdr:rowOff>
    </xdr:from>
    <xdr:ext cx="95250" cy="228600"/>
    <xdr:sp fLocksText="0">
      <xdr:nvSpPr>
        <xdr:cNvPr id="132" name="Text Box 10"/>
        <xdr:cNvSpPr txBox="1">
          <a:spLocks noChangeArrowheads="1"/>
        </xdr:cNvSpPr>
      </xdr:nvSpPr>
      <xdr:spPr>
        <a:xfrm>
          <a:off x="14049375" y="299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14</xdr:row>
      <xdr:rowOff>0</xdr:rowOff>
    </xdr:from>
    <xdr:ext cx="95250" cy="228600"/>
    <xdr:sp fLocksText="0">
      <xdr:nvSpPr>
        <xdr:cNvPr id="133" name="Text Box 5"/>
        <xdr:cNvSpPr txBox="1">
          <a:spLocks noChangeArrowheads="1"/>
        </xdr:cNvSpPr>
      </xdr:nvSpPr>
      <xdr:spPr>
        <a:xfrm>
          <a:off x="14049375" y="317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14</xdr:row>
      <xdr:rowOff>0</xdr:rowOff>
    </xdr:from>
    <xdr:ext cx="95250" cy="228600"/>
    <xdr:sp fLocksText="0">
      <xdr:nvSpPr>
        <xdr:cNvPr id="134" name="Text Box 6"/>
        <xdr:cNvSpPr txBox="1">
          <a:spLocks noChangeArrowheads="1"/>
        </xdr:cNvSpPr>
      </xdr:nvSpPr>
      <xdr:spPr>
        <a:xfrm>
          <a:off x="14049375" y="317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14</xdr:row>
      <xdr:rowOff>0</xdr:rowOff>
    </xdr:from>
    <xdr:ext cx="95250" cy="228600"/>
    <xdr:sp fLocksText="0">
      <xdr:nvSpPr>
        <xdr:cNvPr id="135" name="Text Box 7"/>
        <xdr:cNvSpPr txBox="1">
          <a:spLocks noChangeArrowheads="1"/>
        </xdr:cNvSpPr>
      </xdr:nvSpPr>
      <xdr:spPr>
        <a:xfrm>
          <a:off x="14049375" y="317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14</xdr:row>
      <xdr:rowOff>0</xdr:rowOff>
    </xdr:from>
    <xdr:ext cx="95250" cy="228600"/>
    <xdr:sp fLocksText="0">
      <xdr:nvSpPr>
        <xdr:cNvPr id="136" name="Text Box 8"/>
        <xdr:cNvSpPr txBox="1">
          <a:spLocks noChangeArrowheads="1"/>
        </xdr:cNvSpPr>
      </xdr:nvSpPr>
      <xdr:spPr>
        <a:xfrm>
          <a:off x="14049375" y="317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14</xdr:row>
      <xdr:rowOff>0</xdr:rowOff>
    </xdr:from>
    <xdr:ext cx="95250" cy="228600"/>
    <xdr:sp fLocksText="0">
      <xdr:nvSpPr>
        <xdr:cNvPr id="137" name="Text Box 9"/>
        <xdr:cNvSpPr txBox="1">
          <a:spLocks noChangeArrowheads="1"/>
        </xdr:cNvSpPr>
      </xdr:nvSpPr>
      <xdr:spPr>
        <a:xfrm>
          <a:off x="14049375" y="317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14</xdr:row>
      <xdr:rowOff>0</xdr:rowOff>
    </xdr:from>
    <xdr:ext cx="95250" cy="228600"/>
    <xdr:sp fLocksText="0">
      <xdr:nvSpPr>
        <xdr:cNvPr id="138" name="Text Box 10"/>
        <xdr:cNvSpPr txBox="1">
          <a:spLocks noChangeArrowheads="1"/>
        </xdr:cNvSpPr>
      </xdr:nvSpPr>
      <xdr:spPr>
        <a:xfrm>
          <a:off x="14049375" y="317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14</xdr:row>
      <xdr:rowOff>0</xdr:rowOff>
    </xdr:from>
    <xdr:ext cx="95250" cy="228600"/>
    <xdr:sp fLocksText="0">
      <xdr:nvSpPr>
        <xdr:cNvPr id="139" name="Text Box 5"/>
        <xdr:cNvSpPr txBox="1">
          <a:spLocks noChangeArrowheads="1"/>
        </xdr:cNvSpPr>
      </xdr:nvSpPr>
      <xdr:spPr>
        <a:xfrm>
          <a:off x="14049375" y="317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14</xdr:row>
      <xdr:rowOff>0</xdr:rowOff>
    </xdr:from>
    <xdr:ext cx="95250" cy="228600"/>
    <xdr:sp fLocksText="0">
      <xdr:nvSpPr>
        <xdr:cNvPr id="140" name="Text Box 6"/>
        <xdr:cNvSpPr txBox="1">
          <a:spLocks noChangeArrowheads="1"/>
        </xdr:cNvSpPr>
      </xdr:nvSpPr>
      <xdr:spPr>
        <a:xfrm>
          <a:off x="14049375" y="317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14</xdr:row>
      <xdr:rowOff>0</xdr:rowOff>
    </xdr:from>
    <xdr:ext cx="95250" cy="228600"/>
    <xdr:sp fLocksText="0">
      <xdr:nvSpPr>
        <xdr:cNvPr id="141" name="Text Box 7"/>
        <xdr:cNvSpPr txBox="1">
          <a:spLocks noChangeArrowheads="1"/>
        </xdr:cNvSpPr>
      </xdr:nvSpPr>
      <xdr:spPr>
        <a:xfrm>
          <a:off x="14049375" y="317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14</xdr:row>
      <xdr:rowOff>0</xdr:rowOff>
    </xdr:from>
    <xdr:ext cx="95250" cy="228600"/>
    <xdr:sp fLocksText="0">
      <xdr:nvSpPr>
        <xdr:cNvPr id="142" name="Text Box 8"/>
        <xdr:cNvSpPr txBox="1">
          <a:spLocks noChangeArrowheads="1"/>
        </xdr:cNvSpPr>
      </xdr:nvSpPr>
      <xdr:spPr>
        <a:xfrm>
          <a:off x="14049375" y="317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14</xdr:row>
      <xdr:rowOff>0</xdr:rowOff>
    </xdr:from>
    <xdr:ext cx="95250" cy="228600"/>
    <xdr:sp fLocksText="0">
      <xdr:nvSpPr>
        <xdr:cNvPr id="143" name="Text Box 9"/>
        <xdr:cNvSpPr txBox="1">
          <a:spLocks noChangeArrowheads="1"/>
        </xdr:cNvSpPr>
      </xdr:nvSpPr>
      <xdr:spPr>
        <a:xfrm>
          <a:off x="14049375" y="317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14</xdr:row>
      <xdr:rowOff>0</xdr:rowOff>
    </xdr:from>
    <xdr:ext cx="95250" cy="228600"/>
    <xdr:sp fLocksText="0">
      <xdr:nvSpPr>
        <xdr:cNvPr id="144" name="Text Box 10"/>
        <xdr:cNvSpPr txBox="1">
          <a:spLocks noChangeArrowheads="1"/>
        </xdr:cNvSpPr>
      </xdr:nvSpPr>
      <xdr:spPr>
        <a:xfrm>
          <a:off x="14049375" y="317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15</xdr:row>
      <xdr:rowOff>0</xdr:rowOff>
    </xdr:from>
    <xdr:ext cx="95250" cy="228600"/>
    <xdr:sp fLocksText="0">
      <xdr:nvSpPr>
        <xdr:cNvPr id="145" name="Text Box 5"/>
        <xdr:cNvSpPr txBox="1">
          <a:spLocks noChangeArrowheads="1"/>
        </xdr:cNvSpPr>
      </xdr:nvSpPr>
      <xdr:spPr>
        <a:xfrm>
          <a:off x="14049375" y="335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15</xdr:row>
      <xdr:rowOff>0</xdr:rowOff>
    </xdr:from>
    <xdr:ext cx="95250" cy="228600"/>
    <xdr:sp fLocksText="0">
      <xdr:nvSpPr>
        <xdr:cNvPr id="146" name="Text Box 6"/>
        <xdr:cNvSpPr txBox="1">
          <a:spLocks noChangeArrowheads="1"/>
        </xdr:cNvSpPr>
      </xdr:nvSpPr>
      <xdr:spPr>
        <a:xfrm>
          <a:off x="14049375" y="335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15</xdr:row>
      <xdr:rowOff>0</xdr:rowOff>
    </xdr:from>
    <xdr:ext cx="95250" cy="228600"/>
    <xdr:sp fLocksText="0">
      <xdr:nvSpPr>
        <xdr:cNvPr id="147" name="Text Box 7"/>
        <xdr:cNvSpPr txBox="1">
          <a:spLocks noChangeArrowheads="1"/>
        </xdr:cNvSpPr>
      </xdr:nvSpPr>
      <xdr:spPr>
        <a:xfrm>
          <a:off x="14049375" y="335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15</xdr:row>
      <xdr:rowOff>0</xdr:rowOff>
    </xdr:from>
    <xdr:ext cx="95250" cy="228600"/>
    <xdr:sp fLocksText="0">
      <xdr:nvSpPr>
        <xdr:cNvPr id="148" name="Text Box 8"/>
        <xdr:cNvSpPr txBox="1">
          <a:spLocks noChangeArrowheads="1"/>
        </xdr:cNvSpPr>
      </xdr:nvSpPr>
      <xdr:spPr>
        <a:xfrm>
          <a:off x="14049375" y="335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15</xdr:row>
      <xdr:rowOff>0</xdr:rowOff>
    </xdr:from>
    <xdr:ext cx="95250" cy="228600"/>
    <xdr:sp fLocksText="0">
      <xdr:nvSpPr>
        <xdr:cNvPr id="149" name="Text Box 9"/>
        <xdr:cNvSpPr txBox="1">
          <a:spLocks noChangeArrowheads="1"/>
        </xdr:cNvSpPr>
      </xdr:nvSpPr>
      <xdr:spPr>
        <a:xfrm>
          <a:off x="14049375" y="335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15</xdr:row>
      <xdr:rowOff>0</xdr:rowOff>
    </xdr:from>
    <xdr:ext cx="95250" cy="228600"/>
    <xdr:sp fLocksText="0">
      <xdr:nvSpPr>
        <xdr:cNvPr id="150" name="Text Box 10"/>
        <xdr:cNvSpPr txBox="1">
          <a:spLocks noChangeArrowheads="1"/>
        </xdr:cNvSpPr>
      </xdr:nvSpPr>
      <xdr:spPr>
        <a:xfrm>
          <a:off x="14049375" y="335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15</xdr:row>
      <xdr:rowOff>0</xdr:rowOff>
    </xdr:from>
    <xdr:ext cx="95250" cy="228600"/>
    <xdr:sp fLocksText="0">
      <xdr:nvSpPr>
        <xdr:cNvPr id="151" name="Text Box 5"/>
        <xdr:cNvSpPr txBox="1">
          <a:spLocks noChangeArrowheads="1"/>
        </xdr:cNvSpPr>
      </xdr:nvSpPr>
      <xdr:spPr>
        <a:xfrm>
          <a:off x="14049375" y="335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15</xdr:row>
      <xdr:rowOff>0</xdr:rowOff>
    </xdr:from>
    <xdr:ext cx="95250" cy="228600"/>
    <xdr:sp fLocksText="0">
      <xdr:nvSpPr>
        <xdr:cNvPr id="152" name="Text Box 6"/>
        <xdr:cNvSpPr txBox="1">
          <a:spLocks noChangeArrowheads="1"/>
        </xdr:cNvSpPr>
      </xdr:nvSpPr>
      <xdr:spPr>
        <a:xfrm>
          <a:off x="14049375" y="335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15</xdr:row>
      <xdr:rowOff>0</xdr:rowOff>
    </xdr:from>
    <xdr:ext cx="95250" cy="228600"/>
    <xdr:sp fLocksText="0">
      <xdr:nvSpPr>
        <xdr:cNvPr id="153" name="Text Box 7"/>
        <xdr:cNvSpPr txBox="1">
          <a:spLocks noChangeArrowheads="1"/>
        </xdr:cNvSpPr>
      </xdr:nvSpPr>
      <xdr:spPr>
        <a:xfrm>
          <a:off x="14049375" y="335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15</xdr:row>
      <xdr:rowOff>0</xdr:rowOff>
    </xdr:from>
    <xdr:ext cx="95250" cy="228600"/>
    <xdr:sp fLocksText="0">
      <xdr:nvSpPr>
        <xdr:cNvPr id="154" name="Text Box 8"/>
        <xdr:cNvSpPr txBox="1">
          <a:spLocks noChangeArrowheads="1"/>
        </xdr:cNvSpPr>
      </xdr:nvSpPr>
      <xdr:spPr>
        <a:xfrm>
          <a:off x="14049375" y="335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15</xdr:row>
      <xdr:rowOff>0</xdr:rowOff>
    </xdr:from>
    <xdr:ext cx="95250" cy="228600"/>
    <xdr:sp fLocksText="0">
      <xdr:nvSpPr>
        <xdr:cNvPr id="155" name="Text Box 9"/>
        <xdr:cNvSpPr txBox="1">
          <a:spLocks noChangeArrowheads="1"/>
        </xdr:cNvSpPr>
      </xdr:nvSpPr>
      <xdr:spPr>
        <a:xfrm>
          <a:off x="14049375" y="335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15</xdr:row>
      <xdr:rowOff>0</xdr:rowOff>
    </xdr:from>
    <xdr:ext cx="95250" cy="228600"/>
    <xdr:sp fLocksText="0">
      <xdr:nvSpPr>
        <xdr:cNvPr id="156" name="Text Box 10"/>
        <xdr:cNvSpPr txBox="1">
          <a:spLocks noChangeArrowheads="1"/>
        </xdr:cNvSpPr>
      </xdr:nvSpPr>
      <xdr:spPr>
        <a:xfrm>
          <a:off x="14049375" y="335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16</xdr:row>
      <xdr:rowOff>0</xdr:rowOff>
    </xdr:from>
    <xdr:ext cx="95250" cy="228600"/>
    <xdr:sp fLocksText="0">
      <xdr:nvSpPr>
        <xdr:cNvPr id="157" name="Text Box 5"/>
        <xdr:cNvSpPr txBox="1">
          <a:spLocks noChangeArrowheads="1"/>
        </xdr:cNvSpPr>
      </xdr:nvSpPr>
      <xdr:spPr>
        <a:xfrm>
          <a:off x="14049375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16</xdr:row>
      <xdr:rowOff>0</xdr:rowOff>
    </xdr:from>
    <xdr:ext cx="95250" cy="228600"/>
    <xdr:sp fLocksText="0">
      <xdr:nvSpPr>
        <xdr:cNvPr id="158" name="Text Box 6"/>
        <xdr:cNvSpPr txBox="1">
          <a:spLocks noChangeArrowheads="1"/>
        </xdr:cNvSpPr>
      </xdr:nvSpPr>
      <xdr:spPr>
        <a:xfrm>
          <a:off x="14049375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16</xdr:row>
      <xdr:rowOff>0</xdr:rowOff>
    </xdr:from>
    <xdr:ext cx="95250" cy="228600"/>
    <xdr:sp fLocksText="0">
      <xdr:nvSpPr>
        <xdr:cNvPr id="159" name="Text Box 7"/>
        <xdr:cNvSpPr txBox="1">
          <a:spLocks noChangeArrowheads="1"/>
        </xdr:cNvSpPr>
      </xdr:nvSpPr>
      <xdr:spPr>
        <a:xfrm>
          <a:off x="14049375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16</xdr:row>
      <xdr:rowOff>0</xdr:rowOff>
    </xdr:from>
    <xdr:ext cx="95250" cy="228600"/>
    <xdr:sp fLocksText="0">
      <xdr:nvSpPr>
        <xdr:cNvPr id="160" name="Text Box 8"/>
        <xdr:cNvSpPr txBox="1">
          <a:spLocks noChangeArrowheads="1"/>
        </xdr:cNvSpPr>
      </xdr:nvSpPr>
      <xdr:spPr>
        <a:xfrm>
          <a:off x="14049375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16</xdr:row>
      <xdr:rowOff>0</xdr:rowOff>
    </xdr:from>
    <xdr:ext cx="95250" cy="228600"/>
    <xdr:sp fLocksText="0">
      <xdr:nvSpPr>
        <xdr:cNvPr id="161" name="Text Box 9"/>
        <xdr:cNvSpPr txBox="1">
          <a:spLocks noChangeArrowheads="1"/>
        </xdr:cNvSpPr>
      </xdr:nvSpPr>
      <xdr:spPr>
        <a:xfrm>
          <a:off x="14049375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16</xdr:row>
      <xdr:rowOff>0</xdr:rowOff>
    </xdr:from>
    <xdr:ext cx="95250" cy="228600"/>
    <xdr:sp fLocksText="0">
      <xdr:nvSpPr>
        <xdr:cNvPr id="162" name="Text Box 10"/>
        <xdr:cNvSpPr txBox="1">
          <a:spLocks noChangeArrowheads="1"/>
        </xdr:cNvSpPr>
      </xdr:nvSpPr>
      <xdr:spPr>
        <a:xfrm>
          <a:off x="14049375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16</xdr:row>
      <xdr:rowOff>0</xdr:rowOff>
    </xdr:from>
    <xdr:ext cx="95250" cy="228600"/>
    <xdr:sp fLocksText="0">
      <xdr:nvSpPr>
        <xdr:cNvPr id="163" name="Text Box 5"/>
        <xdr:cNvSpPr txBox="1">
          <a:spLocks noChangeArrowheads="1"/>
        </xdr:cNvSpPr>
      </xdr:nvSpPr>
      <xdr:spPr>
        <a:xfrm>
          <a:off x="14049375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16</xdr:row>
      <xdr:rowOff>0</xdr:rowOff>
    </xdr:from>
    <xdr:ext cx="95250" cy="228600"/>
    <xdr:sp fLocksText="0">
      <xdr:nvSpPr>
        <xdr:cNvPr id="164" name="Text Box 6"/>
        <xdr:cNvSpPr txBox="1">
          <a:spLocks noChangeArrowheads="1"/>
        </xdr:cNvSpPr>
      </xdr:nvSpPr>
      <xdr:spPr>
        <a:xfrm>
          <a:off x="14049375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16</xdr:row>
      <xdr:rowOff>0</xdr:rowOff>
    </xdr:from>
    <xdr:ext cx="95250" cy="228600"/>
    <xdr:sp fLocksText="0">
      <xdr:nvSpPr>
        <xdr:cNvPr id="165" name="Text Box 7"/>
        <xdr:cNvSpPr txBox="1">
          <a:spLocks noChangeArrowheads="1"/>
        </xdr:cNvSpPr>
      </xdr:nvSpPr>
      <xdr:spPr>
        <a:xfrm>
          <a:off x="14049375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16</xdr:row>
      <xdr:rowOff>0</xdr:rowOff>
    </xdr:from>
    <xdr:ext cx="95250" cy="228600"/>
    <xdr:sp fLocksText="0">
      <xdr:nvSpPr>
        <xdr:cNvPr id="166" name="Text Box 8"/>
        <xdr:cNvSpPr txBox="1">
          <a:spLocks noChangeArrowheads="1"/>
        </xdr:cNvSpPr>
      </xdr:nvSpPr>
      <xdr:spPr>
        <a:xfrm>
          <a:off x="14049375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16</xdr:row>
      <xdr:rowOff>0</xdr:rowOff>
    </xdr:from>
    <xdr:ext cx="95250" cy="228600"/>
    <xdr:sp fLocksText="0">
      <xdr:nvSpPr>
        <xdr:cNvPr id="167" name="Text Box 9"/>
        <xdr:cNvSpPr txBox="1">
          <a:spLocks noChangeArrowheads="1"/>
        </xdr:cNvSpPr>
      </xdr:nvSpPr>
      <xdr:spPr>
        <a:xfrm>
          <a:off x="14049375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16</xdr:row>
      <xdr:rowOff>0</xdr:rowOff>
    </xdr:from>
    <xdr:ext cx="95250" cy="228600"/>
    <xdr:sp fLocksText="0">
      <xdr:nvSpPr>
        <xdr:cNvPr id="168" name="Text Box 10"/>
        <xdr:cNvSpPr txBox="1">
          <a:spLocks noChangeArrowheads="1"/>
        </xdr:cNvSpPr>
      </xdr:nvSpPr>
      <xdr:spPr>
        <a:xfrm>
          <a:off x="14049375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17</xdr:row>
      <xdr:rowOff>0</xdr:rowOff>
    </xdr:from>
    <xdr:ext cx="95250" cy="228600"/>
    <xdr:sp fLocksText="0">
      <xdr:nvSpPr>
        <xdr:cNvPr id="169" name="Text Box 5"/>
        <xdr:cNvSpPr txBox="1">
          <a:spLocks noChangeArrowheads="1"/>
        </xdr:cNvSpPr>
      </xdr:nvSpPr>
      <xdr:spPr>
        <a:xfrm>
          <a:off x="14049375" y="371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17</xdr:row>
      <xdr:rowOff>0</xdr:rowOff>
    </xdr:from>
    <xdr:ext cx="95250" cy="228600"/>
    <xdr:sp fLocksText="0">
      <xdr:nvSpPr>
        <xdr:cNvPr id="170" name="Text Box 6"/>
        <xdr:cNvSpPr txBox="1">
          <a:spLocks noChangeArrowheads="1"/>
        </xdr:cNvSpPr>
      </xdr:nvSpPr>
      <xdr:spPr>
        <a:xfrm>
          <a:off x="14049375" y="371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17</xdr:row>
      <xdr:rowOff>0</xdr:rowOff>
    </xdr:from>
    <xdr:ext cx="95250" cy="228600"/>
    <xdr:sp fLocksText="0">
      <xdr:nvSpPr>
        <xdr:cNvPr id="171" name="Text Box 7"/>
        <xdr:cNvSpPr txBox="1">
          <a:spLocks noChangeArrowheads="1"/>
        </xdr:cNvSpPr>
      </xdr:nvSpPr>
      <xdr:spPr>
        <a:xfrm>
          <a:off x="14049375" y="371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17</xdr:row>
      <xdr:rowOff>0</xdr:rowOff>
    </xdr:from>
    <xdr:ext cx="95250" cy="228600"/>
    <xdr:sp fLocksText="0">
      <xdr:nvSpPr>
        <xdr:cNvPr id="172" name="Text Box 8"/>
        <xdr:cNvSpPr txBox="1">
          <a:spLocks noChangeArrowheads="1"/>
        </xdr:cNvSpPr>
      </xdr:nvSpPr>
      <xdr:spPr>
        <a:xfrm>
          <a:off x="14049375" y="371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17</xdr:row>
      <xdr:rowOff>0</xdr:rowOff>
    </xdr:from>
    <xdr:ext cx="95250" cy="228600"/>
    <xdr:sp fLocksText="0">
      <xdr:nvSpPr>
        <xdr:cNvPr id="173" name="Text Box 9"/>
        <xdr:cNvSpPr txBox="1">
          <a:spLocks noChangeArrowheads="1"/>
        </xdr:cNvSpPr>
      </xdr:nvSpPr>
      <xdr:spPr>
        <a:xfrm>
          <a:off x="14049375" y="371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17</xdr:row>
      <xdr:rowOff>0</xdr:rowOff>
    </xdr:from>
    <xdr:ext cx="95250" cy="228600"/>
    <xdr:sp fLocksText="0">
      <xdr:nvSpPr>
        <xdr:cNvPr id="174" name="Text Box 10"/>
        <xdr:cNvSpPr txBox="1">
          <a:spLocks noChangeArrowheads="1"/>
        </xdr:cNvSpPr>
      </xdr:nvSpPr>
      <xdr:spPr>
        <a:xfrm>
          <a:off x="14049375" y="371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17</xdr:row>
      <xdr:rowOff>0</xdr:rowOff>
    </xdr:from>
    <xdr:ext cx="95250" cy="228600"/>
    <xdr:sp fLocksText="0">
      <xdr:nvSpPr>
        <xdr:cNvPr id="175" name="Text Box 5"/>
        <xdr:cNvSpPr txBox="1">
          <a:spLocks noChangeArrowheads="1"/>
        </xdr:cNvSpPr>
      </xdr:nvSpPr>
      <xdr:spPr>
        <a:xfrm>
          <a:off x="14049375" y="371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17</xdr:row>
      <xdr:rowOff>0</xdr:rowOff>
    </xdr:from>
    <xdr:ext cx="95250" cy="228600"/>
    <xdr:sp fLocksText="0">
      <xdr:nvSpPr>
        <xdr:cNvPr id="176" name="Text Box 6"/>
        <xdr:cNvSpPr txBox="1">
          <a:spLocks noChangeArrowheads="1"/>
        </xdr:cNvSpPr>
      </xdr:nvSpPr>
      <xdr:spPr>
        <a:xfrm>
          <a:off x="14049375" y="371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17</xdr:row>
      <xdr:rowOff>0</xdr:rowOff>
    </xdr:from>
    <xdr:ext cx="95250" cy="228600"/>
    <xdr:sp fLocksText="0">
      <xdr:nvSpPr>
        <xdr:cNvPr id="177" name="Text Box 7"/>
        <xdr:cNvSpPr txBox="1">
          <a:spLocks noChangeArrowheads="1"/>
        </xdr:cNvSpPr>
      </xdr:nvSpPr>
      <xdr:spPr>
        <a:xfrm>
          <a:off x="14049375" y="371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17</xdr:row>
      <xdr:rowOff>0</xdr:rowOff>
    </xdr:from>
    <xdr:ext cx="95250" cy="228600"/>
    <xdr:sp fLocksText="0">
      <xdr:nvSpPr>
        <xdr:cNvPr id="178" name="Text Box 8"/>
        <xdr:cNvSpPr txBox="1">
          <a:spLocks noChangeArrowheads="1"/>
        </xdr:cNvSpPr>
      </xdr:nvSpPr>
      <xdr:spPr>
        <a:xfrm>
          <a:off x="14049375" y="371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17</xdr:row>
      <xdr:rowOff>0</xdr:rowOff>
    </xdr:from>
    <xdr:ext cx="95250" cy="228600"/>
    <xdr:sp fLocksText="0">
      <xdr:nvSpPr>
        <xdr:cNvPr id="179" name="Text Box 9"/>
        <xdr:cNvSpPr txBox="1">
          <a:spLocks noChangeArrowheads="1"/>
        </xdr:cNvSpPr>
      </xdr:nvSpPr>
      <xdr:spPr>
        <a:xfrm>
          <a:off x="14049375" y="371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17</xdr:row>
      <xdr:rowOff>0</xdr:rowOff>
    </xdr:from>
    <xdr:ext cx="95250" cy="228600"/>
    <xdr:sp fLocksText="0">
      <xdr:nvSpPr>
        <xdr:cNvPr id="180" name="Text Box 10"/>
        <xdr:cNvSpPr txBox="1">
          <a:spLocks noChangeArrowheads="1"/>
        </xdr:cNvSpPr>
      </xdr:nvSpPr>
      <xdr:spPr>
        <a:xfrm>
          <a:off x="14049375" y="371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95250" cy="228600"/>
    <xdr:sp fLocksText="0">
      <xdr:nvSpPr>
        <xdr:cNvPr id="181" name="Text Box 5"/>
        <xdr:cNvSpPr txBox="1">
          <a:spLocks noChangeArrowheads="1"/>
        </xdr:cNvSpPr>
      </xdr:nvSpPr>
      <xdr:spPr>
        <a:xfrm>
          <a:off x="14049375" y="3895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95250" cy="228600"/>
    <xdr:sp fLocksText="0">
      <xdr:nvSpPr>
        <xdr:cNvPr id="182" name="Text Box 6"/>
        <xdr:cNvSpPr txBox="1">
          <a:spLocks noChangeArrowheads="1"/>
        </xdr:cNvSpPr>
      </xdr:nvSpPr>
      <xdr:spPr>
        <a:xfrm>
          <a:off x="14049375" y="3895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95250" cy="228600"/>
    <xdr:sp fLocksText="0">
      <xdr:nvSpPr>
        <xdr:cNvPr id="183" name="Text Box 7"/>
        <xdr:cNvSpPr txBox="1">
          <a:spLocks noChangeArrowheads="1"/>
        </xdr:cNvSpPr>
      </xdr:nvSpPr>
      <xdr:spPr>
        <a:xfrm>
          <a:off x="14049375" y="3895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95250" cy="228600"/>
    <xdr:sp fLocksText="0">
      <xdr:nvSpPr>
        <xdr:cNvPr id="184" name="Text Box 8"/>
        <xdr:cNvSpPr txBox="1">
          <a:spLocks noChangeArrowheads="1"/>
        </xdr:cNvSpPr>
      </xdr:nvSpPr>
      <xdr:spPr>
        <a:xfrm>
          <a:off x="14049375" y="3895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95250" cy="228600"/>
    <xdr:sp fLocksText="0">
      <xdr:nvSpPr>
        <xdr:cNvPr id="185" name="Text Box 9"/>
        <xdr:cNvSpPr txBox="1">
          <a:spLocks noChangeArrowheads="1"/>
        </xdr:cNvSpPr>
      </xdr:nvSpPr>
      <xdr:spPr>
        <a:xfrm>
          <a:off x="14049375" y="3895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95250" cy="228600"/>
    <xdr:sp fLocksText="0">
      <xdr:nvSpPr>
        <xdr:cNvPr id="186" name="Text Box 10"/>
        <xdr:cNvSpPr txBox="1">
          <a:spLocks noChangeArrowheads="1"/>
        </xdr:cNvSpPr>
      </xdr:nvSpPr>
      <xdr:spPr>
        <a:xfrm>
          <a:off x="14049375" y="3895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95250" cy="228600"/>
    <xdr:sp fLocksText="0">
      <xdr:nvSpPr>
        <xdr:cNvPr id="187" name="Text Box 5"/>
        <xdr:cNvSpPr txBox="1">
          <a:spLocks noChangeArrowheads="1"/>
        </xdr:cNvSpPr>
      </xdr:nvSpPr>
      <xdr:spPr>
        <a:xfrm>
          <a:off x="14049375" y="3895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95250" cy="228600"/>
    <xdr:sp fLocksText="0">
      <xdr:nvSpPr>
        <xdr:cNvPr id="188" name="Text Box 6"/>
        <xdr:cNvSpPr txBox="1">
          <a:spLocks noChangeArrowheads="1"/>
        </xdr:cNvSpPr>
      </xdr:nvSpPr>
      <xdr:spPr>
        <a:xfrm>
          <a:off x="14049375" y="3895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95250" cy="228600"/>
    <xdr:sp fLocksText="0">
      <xdr:nvSpPr>
        <xdr:cNvPr id="189" name="Text Box 7"/>
        <xdr:cNvSpPr txBox="1">
          <a:spLocks noChangeArrowheads="1"/>
        </xdr:cNvSpPr>
      </xdr:nvSpPr>
      <xdr:spPr>
        <a:xfrm>
          <a:off x="14049375" y="3895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95250" cy="228600"/>
    <xdr:sp fLocksText="0">
      <xdr:nvSpPr>
        <xdr:cNvPr id="190" name="Text Box 8"/>
        <xdr:cNvSpPr txBox="1">
          <a:spLocks noChangeArrowheads="1"/>
        </xdr:cNvSpPr>
      </xdr:nvSpPr>
      <xdr:spPr>
        <a:xfrm>
          <a:off x="14049375" y="3895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95250" cy="228600"/>
    <xdr:sp fLocksText="0">
      <xdr:nvSpPr>
        <xdr:cNvPr id="191" name="Text Box 9"/>
        <xdr:cNvSpPr txBox="1">
          <a:spLocks noChangeArrowheads="1"/>
        </xdr:cNvSpPr>
      </xdr:nvSpPr>
      <xdr:spPr>
        <a:xfrm>
          <a:off x="14049375" y="3895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95250" cy="228600"/>
    <xdr:sp fLocksText="0">
      <xdr:nvSpPr>
        <xdr:cNvPr id="192" name="Text Box 10"/>
        <xdr:cNvSpPr txBox="1">
          <a:spLocks noChangeArrowheads="1"/>
        </xdr:cNvSpPr>
      </xdr:nvSpPr>
      <xdr:spPr>
        <a:xfrm>
          <a:off x="14049375" y="3895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19</xdr:row>
      <xdr:rowOff>0</xdr:rowOff>
    </xdr:from>
    <xdr:ext cx="95250" cy="228600"/>
    <xdr:sp fLocksText="0">
      <xdr:nvSpPr>
        <xdr:cNvPr id="193" name="Text Box 5"/>
        <xdr:cNvSpPr txBox="1">
          <a:spLocks noChangeArrowheads="1"/>
        </xdr:cNvSpPr>
      </xdr:nvSpPr>
      <xdr:spPr>
        <a:xfrm>
          <a:off x="14049375" y="407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19</xdr:row>
      <xdr:rowOff>0</xdr:rowOff>
    </xdr:from>
    <xdr:ext cx="95250" cy="228600"/>
    <xdr:sp fLocksText="0">
      <xdr:nvSpPr>
        <xdr:cNvPr id="194" name="Text Box 6"/>
        <xdr:cNvSpPr txBox="1">
          <a:spLocks noChangeArrowheads="1"/>
        </xdr:cNvSpPr>
      </xdr:nvSpPr>
      <xdr:spPr>
        <a:xfrm>
          <a:off x="14049375" y="407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19</xdr:row>
      <xdr:rowOff>0</xdr:rowOff>
    </xdr:from>
    <xdr:ext cx="95250" cy="228600"/>
    <xdr:sp fLocksText="0">
      <xdr:nvSpPr>
        <xdr:cNvPr id="195" name="Text Box 7"/>
        <xdr:cNvSpPr txBox="1">
          <a:spLocks noChangeArrowheads="1"/>
        </xdr:cNvSpPr>
      </xdr:nvSpPr>
      <xdr:spPr>
        <a:xfrm>
          <a:off x="14049375" y="407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19</xdr:row>
      <xdr:rowOff>0</xdr:rowOff>
    </xdr:from>
    <xdr:ext cx="95250" cy="228600"/>
    <xdr:sp fLocksText="0">
      <xdr:nvSpPr>
        <xdr:cNvPr id="196" name="Text Box 8"/>
        <xdr:cNvSpPr txBox="1">
          <a:spLocks noChangeArrowheads="1"/>
        </xdr:cNvSpPr>
      </xdr:nvSpPr>
      <xdr:spPr>
        <a:xfrm>
          <a:off x="14049375" y="407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19</xdr:row>
      <xdr:rowOff>0</xdr:rowOff>
    </xdr:from>
    <xdr:ext cx="95250" cy="228600"/>
    <xdr:sp fLocksText="0">
      <xdr:nvSpPr>
        <xdr:cNvPr id="197" name="Text Box 9"/>
        <xdr:cNvSpPr txBox="1">
          <a:spLocks noChangeArrowheads="1"/>
        </xdr:cNvSpPr>
      </xdr:nvSpPr>
      <xdr:spPr>
        <a:xfrm>
          <a:off x="14049375" y="407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19</xdr:row>
      <xdr:rowOff>0</xdr:rowOff>
    </xdr:from>
    <xdr:ext cx="95250" cy="228600"/>
    <xdr:sp fLocksText="0">
      <xdr:nvSpPr>
        <xdr:cNvPr id="198" name="Text Box 10"/>
        <xdr:cNvSpPr txBox="1">
          <a:spLocks noChangeArrowheads="1"/>
        </xdr:cNvSpPr>
      </xdr:nvSpPr>
      <xdr:spPr>
        <a:xfrm>
          <a:off x="14049375" y="407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19</xdr:row>
      <xdr:rowOff>0</xdr:rowOff>
    </xdr:from>
    <xdr:ext cx="95250" cy="228600"/>
    <xdr:sp fLocksText="0">
      <xdr:nvSpPr>
        <xdr:cNvPr id="199" name="Text Box 5"/>
        <xdr:cNvSpPr txBox="1">
          <a:spLocks noChangeArrowheads="1"/>
        </xdr:cNvSpPr>
      </xdr:nvSpPr>
      <xdr:spPr>
        <a:xfrm>
          <a:off x="14049375" y="407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19</xdr:row>
      <xdr:rowOff>0</xdr:rowOff>
    </xdr:from>
    <xdr:ext cx="95250" cy="228600"/>
    <xdr:sp fLocksText="0">
      <xdr:nvSpPr>
        <xdr:cNvPr id="200" name="Text Box 6"/>
        <xdr:cNvSpPr txBox="1">
          <a:spLocks noChangeArrowheads="1"/>
        </xdr:cNvSpPr>
      </xdr:nvSpPr>
      <xdr:spPr>
        <a:xfrm>
          <a:off x="14049375" y="407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19</xdr:row>
      <xdr:rowOff>0</xdr:rowOff>
    </xdr:from>
    <xdr:ext cx="95250" cy="228600"/>
    <xdr:sp fLocksText="0">
      <xdr:nvSpPr>
        <xdr:cNvPr id="201" name="Text Box 7"/>
        <xdr:cNvSpPr txBox="1">
          <a:spLocks noChangeArrowheads="1"/>
        </xdr:cNvSpPr>
      </xdr:nvSpPr>
      <xdr:spPr>
        <a:xfrm>
          <a:off x="14049375" y="407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19</xdr:row>
      <xdr:rowOff>0</xdr:rowOff>
    </xdr:from>
    <xdr:ext cx="95250" cy="228600"/>
    <xdr:sp fLocksText="0">
      <xdr:nvSpPr>
        <xdr:cNvPr id="202" name="Text Box 8"/>
        <xdr:cNvSpPr txBox="1">
          <a:spLocks noChangeArrowheads="1"/>
        </xdr:cNvSpPr>
      </xdr:nvSpPr>
      <xdr:spPr>
        <a:xfrm>
          <a:off x="14049375" y="407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19</xdr:row>
      <xdr:rowOff>0</xdr:rowOff>
    </xdr:from>
    <xdr:ext cx="95250" cy="228600"/>
    <xdr:sp fLocksText="0">
      <xdr:nvSpPr>
        <xdr:cNvPr id="203" name="Text Box 9"/>
        <xdr:cNvSpPr txBox="1">
          <a:spLocks noChangeArrowheads="1"/>
        </xdr:cNvSpPr>
      </xdr:nvSpPr>
      <xdr:spPr>
        <a:xfrm>
          <a:off x="14049375" y="407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19</xdr:row>
      <xdr:rowOff>0</xdr:rowOff>
    </xdr:from>
    <xdr:ext cx="95250" cy="228600"/>
    <xdr:sp fLocksText="0">
      <xdr:nvSpPr>
        <xdr:cNvPr id="204" name="Text Box 10"/>
        <xdr:cNvSpPr txBox="1">
          <a:spLocks noChangeArrowheads="1"/>
        </xdr:cNvSpPr>
      </xdr:nvSpPr>
      <xdr:spPr>
        <a:xfrm>
          <a:off x="14049375" y="407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20</xdr:row>
      <xdr:rowOff>0</xdr:rowOff>
    </xdr:from>
    <xdr:ext cx="95250" cy="228600"/>
    <xdr:sp fLocksText="0">
      <xdr:nvSpPr>
        <xdr:cNvPr id="205" name="Text Box 5"/>
        <xdr:cNvSpPr txBox="1">
          <a:spLocks noChangeArrowheads="1"/>
        </xdr:cNvSpPr>
      </xdr:nvSpPr>
      <xdr:spPr>
        <a:xfrm>
          <a:off x="14049375" y="425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20</xdr:row>
      <xdr:rowOff>0</xdr:rowOff>
    </xdr:from>
    <xdr:ext cx="95250" cy="228600"/>
    <xdr:sp fLocksText="0">
      <xdr:nvSpPr>
        <xdr:cNvPr id="206" name="Text Box 6"/>
        <xdr:cNvSpPr txBox="1">
          <a:spLocks noChangeArrowheads="1"/>
        </xdr:cNvSpPr>
      </xdr:nvSpPr>
      <xdr:spPr>
        <a:xfrm>
          <a:off x="14049375" y="425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20</xdr:row>
      <xdr:rowOff>0</xdr:rowOff>
    </xdr:from>
    <xdr:ext cx="95250" cy="228600"/>
    <xdr:sp fLocksText="0">
      <xdr:nvSpPr>
        <xdr:cNvPr id="207" name="Text Box 7"/>
        <xdr:cNvSpPr txBox="1">
          <a:spLocks noChangeArrowheads="1"/>
        </xdr:cNvSpPr>
      </xdr:nvSpPr>
      <xdr:spPr>
        <a:xfrm>
          <a:off x="14049375" y="425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20</xdr:row>
      <xdr:rowOff>0</xdr:rowOff>
    </xdr:from>
    <xdr:ext cx="95250" cy="228600"/>
    <xdr:sp fLocksText="0">
      <xdr:nvSpPr>
        <xdr:cNvPr id="208" name="Text Box 8"/>
        <xdr:cNvSpPr txBox="1">
          <a:spLocks noChangeArrowheads="1"/>
        </xdr:cNvSpPr>
      </xdr:nvSpPr>
      <xdr:spPr>
        <a:xfrm>
          <a:off x="14049375" y="425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20</xdr:row>
      <xdr:rowOff>0</xdr:rowOff>
    </xdr:from>
    <xdr:ext cx="95250" cy="228600"/>
    <xdr:sp fLocksText="0">
      <xdr:nvSpPr>
        <xdr:cNvPr id="209" name="Text Box 9"/>
        <xdr:cNvSpPr txBox="1">
          <a:spLocks noChangeArrowheads="1"/>
        </xdr:cNvSpPr>
      </xdr:nvSpPr>
      <xdr:spPr>
        <a:xfrm>
          <a:off x="14049375" y="425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20</xdr:row>
      <xdr:rowOff>0</xdr:rowOff>
    </xdr:from>
    <xdr:ext cx="95250" cy="228600"/>
    <xdr:sp fLocksText="0">
      <xdr:nvSpPr>
        <xdr:cNvPr id="210" name="Text Box 10"/>
        <xdr:cNvSpPr txBox="1">
          <a:spLocks noChangeArrowheads="1"/>
        </xdr:cNvSpPr>
      </xdr:nvSpPr>
      <xdr:spPr>
        <a:xfrm>
          <a:off x="14049375" y="425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20</xdr:row>
      <xdr:rowOff>0</xdr:rowOff>
    </xdr:from>
    <xdr:ext cx="95250" cy="228600"/>
    <xdr:sp fLocksText="0">
      <xdr:nvSpPr>
        <xdr:cNvPr id="211" name="Text Box 5"/>
        <xdr:cNvSpPr txBox="1">
          <a:spLocks noChangeArrowheads="1"/>
        </xdr:cNvSpPr>
      </xdr:nvSpPr>
      <xdr:spPr>
        <a:xfrm>
          <a:off x="14049375" y="425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20</xdr:row>
      <xdr:rowOff>0</xdr:rowOff>
    </xdr:from>
    <xdr:ext cx="95250" cy="228600"/>
    <xdr:sp fLocksText="0">
      <xdr:nvSpPr>
        <xdr:cNvPr id="212" name="Text Box 6"/>
        <xdr:cNvSpPr txBox="1">
          <a:spLocks noChangeArrowheads="1"/>
        </xdr:cNvSpPr>
      </xdr:nvSpPr>
      <xdr:spPr>
        <a:xfrm>
          <a:off x="14049375" y="425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20</xdr:row>
      <xdr:rowOff>0</xdr:rowOff>
    </xdr:from>
    <xdr:ext cx="95250" cy="228600"/>
    <xdr:sp fLocksText="0">
      <xdr:nvSpPr>
        <xdr:cNvPr id="213" name="Text Box 7"/>
        <xdr:cNvSpPr txBox="1">
          <a:spLocks noChangeArrowheads="1"/>
        </xdr:cNvSpPr>
      </xdr:nvSpPr>
      <xdr:spPr>
        <a:xfrm>
          <a:off x="14049375" y="425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20</xdr:row>
      <xdr:rowOff>0</xdr:rowOff>
    </xdr:from>
    <xdr:ext cx="95250" cy="228600"/>
    <xdr:sp fLocksText="0">
      <xdr:nvSpPr>
        <xdr:cNvPr id="214" name="Text Box 8"/>
        <xdr:cNvSpPr txBox="1">
          <a:spLocks noChangeArrowheads="1"/>
        </xdr:cNvSpPr>
      </xdr:nvSpPr>
      <xdr:spPr>
        <a:xfrm>
          <a:off x="14049375" y="425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20</xdr:row>
      <xdr:rowOff>0</xdr:rowOff>
    </xdr:from>
    <xdr:ext cx="95250" cy="228600"/>
    <xdr:sp fLocksText="0">
      <xdr:nvSpPr>
        <xdr:cNvPr id="215" name="Text Box 9"/>
        <xdr:cNvSpPr txBox="1">
          <a:spLocks noChangeArrowheads="1"/>
        </xdr:cNvSpPr>
      </xdr:nvSpPr>
      <xdr:spPr>
        <a:xfrm>
          <a:off x="14049375" y="425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20</xdr:row>
      <xdr:rowOff>0</xdr:rowOff>
    </xdr:from>
    <xdr:ext cx="95250" cy="228600"/>
    <xdr:sp fLocksText="0">
      <xdr:nvSpPr>
        <xdr:cNvPr id="216" name="Text Box 10"/>
        <xdr:cNvSpPr txBox="1">
          <a:spLocks noChangeArrowheads="1"/>
        </xdr:cNvSpPr>
      </xdr:nvSpPr>
      <xdr:spPr>
        <a:xfrm>
          <a:off x="14049375" y="425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21</xdr:row>
      <xdr:rowOff>0</xdr:rowOff>
    </xdr:from>
    <xdr:ext cx="95250" cy="228600"/>
    <xdr:sp fLocksText="0">
      <xdr:nvSpPr>
        <xdr:cNvPr id="217" name="Text Box 5"/>
        <xdr:cNvSpPr txBox="1">
          <a:spLocks noChangeArrowheads="1"/>
        </xdr:cNvSpPr>
      </xdr:nvSpPr>
      <xdr:spPr>
        <a:xfrm>
          <a:off x="14049375" y="443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21</xdr:row>
      <xdr:rowOff>0</xdr:rowOff>
    </xdr:from>
    <xdr:ext cx="95250" cy="228600"/>
    <xdr:sp fLocksText="0">
      <xdr:nvSpPr>
        <xdr:cNvPr id="218" name="Text Box 6"/>
        <xdr:cNvSpPr txBox="1">
          <a:spLocks noChangeArrowheads="1"/>
        </xdr:cNvSpPr>
      </xdr:nvSpPr>
      <xdr:spPr>
        <a:xfrm>
          <a:off x="14049375" y="443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21</xdr:row>
      <xdr:rowOff>0</xdr:rowOff>
    </xdr:from>
    <xdr:ext cx="95250" cy="228600"/>
    <xdr:sp fLocksText="0">
      <xdr:nvSpPr>
        <xdr:cNvPr id="219" name="Text Box 7"/>
        <xdr:cNvSpPr txBox="1">
          <a:spLocks noChangeArrowheads="1"/>
        </xdr:cNvSpPr>
      </xdr:nvSpPr>
      <xdr:spPr>
        <a:xfrm>
          <a:off x="14049375" y="443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21</xdr:row>
      <xdr:rowOff>0</xdr:rowOff>
    </xdr:from>
    <xdr:ext cx="95250" cy="228600"/>
    <xdr:sp fLocksText="0">
      <xdr:nvSpPr>
        <xdr:cNvPr id="220" name="Text Box 8"/>
        <xdr:cNvSpPr txBox="1">
          <a:spLocks noChangeArrowheads="1"/>
        </xdr:cNvSpPr>
      </xdr:nvSpPr>
      <xdr:spPr>
        <a:xfrm>
          <a:off x="14049375" y="443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21</xdr:row>
      <xdr:rowOff>0</xdr:rowOff>
    </xdr:from>
    <xdr:ext cx="95250" cy="228600"/>
    <xdr:sp fLocksText="0">
      <xdr:nvSpPr>
        <xdr:cNvPr id="221" name="Text Box 9"/>
        <xdr:cNvSpPr txBox="1">
          <a:spLocks noChangeArrowheads="1"/>
        </xdr:cNvSpPr>
      </xdr:nvSpPr>
      <xdr:spPr>
        <a:xfrm>
          <a:off x="14049375" y="443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21</xdr:row>
      <xdr:rowOff>0</xdr:rowOff>
    </xdr:from>
    <xdr:ext cx="95250" cy="228600"/>
    <xdr:sp fLocksText="0">
      <xdr:nvSpPr>
        <xdr:cNvPr id="222" name="Text Box 10"/>
        <xdr:cNvSpPr txBox="1">
          <a:spLocks noChangeArrowheads="1"/>
        </xdr:cNvSpPr>
      </xdr:nvSpPr>
      <xdr:spPr>
        <a:xfrm>
          <a:off x="14049375" y="443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21</xdr:row>
      <xdr:rowOff>0</xdr:rowOff>
    </xdr:from>
    <xdr:ext cx="95250" cy="228600"/>
    <xdr:sp fLocksText="0">
      <xdr:nvSpPr>
        <xdr:cNvPr id="223" name="Text Box 5"/>
        <xdr:cNvSpPr txBox="1">
          <a:spLocks noChangeArrowheads="1"/>
        </xdr:cNvSpPr>
      </xdr:nvSpPr>
      <xdr:spPr>
        <a:xfrm>
          <a:off x="14049375" y="443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21</xdr:row>
      <xdr:rowOff>0</xdr:rowOff>
    </xdr:from>
    <xdr:ext cx="95250" cy="228600"/>
    <xdr:sp fLocksText="0">
      <xdr:nvSpPr>
        <xdr:cNvPr id="224" name="Text Box 6"/>
        <xdr:cNvSpPr txBox="1">
          <a:spLocks noChangeArrowheads="1"/>
        </xdr:cNvSpPr>
      </xdr:nvSpPr>
      <xdr:spPr>
        <a:xfrm>
          <a:off x="14049375" y="443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21</xdr:row>
      <xdr:rowOff>0</xdr:rowOff>
    </xdr:from>
    <xdr:ext cx="95250" cy="228600"/>
    <xdr:sp fLocksText="0">
      <xdr:nvSpPr>
        <xdr:cNvPr id="225" name="Text Box 7"/>
        <xdr:cNvSpPr txBox="1">
          <a:spLocks noChangeArrowheads="1"/>
        </xdr:cNvSpPr>
      </xdr:nvSpPr>
      <xdr:spPr>
        <a:xfrm>
          <a:off x="14049375" y="443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21</xdr:row>
      <xdr:rowOff>0</xdr:rowOff>
    </xdr:from>
    <xdr:ext cx="95250" cy="228600"/>
    <xdr:sp fLocksText="0">
      <xdr:nvSpPr>
        <xdr:cNvPr id="226" name="Text Box 8"/>
        <xdr:cNvSpPr txBox="1">
          <a:spLocks noChangeArrowheads="1"/>
        </xdr:cNvSpPr>
      </xdr:nvSpPr>
      <xdr:spPr>
        <a:xfrm>
          <a:off x="14049375" y="443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21</xdr:row>
      <xdr:rowOff>0</xdr:rowOff>
    </xdr:from>
    <xdr:ext cx="95250" cy="228600"/>
    <xdr:sp fLocksText="0">
      <xdr:nvSpPr>
        <xdr:cNvPr id="227" name="Text Box 9"/>
        <xdr:cNvSpPr txBox="1">
          <a:spLocks noChangeArrowheads="1"/>
        </xdr:cNvSpPr>
      </xdr:nvSpPr>
      <xdr:spPr>
        <a:xfrm>
          <a:off x="14049375" y="443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21</xdr:row>
      <xdr:rowOff>0</xdr:rowOff>
    </xdr:from>
    <xdr:ext cx="95250" cy="228600"/>
    <xdr:sp fLocksText="0">
      <xdr:nvSpPr>
        <xdr:cNvPr id="228" name="Text Box 10"/>
        <xdr:cNvSpPr txBox="1">
          <a:spLocks noChangeArrowheads="1"/>
        </xdr:cNvSpPr>
      </xdr:nvSpPr>
      <xdr:spPr>
        <a:xfrm>
          <a:off x="14049375" y="443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22</xdr:row>
      <xdr:rowOff>0</xdr:rowOff>
    </xdr:from>
    <xdr:ext cx="95250" cy="228600"/>
    <xdr:sp fLocksText="0">
      <xdr:nvSpPr>
        <xdr:cNvPr id="229" name="Text Box 5"/>
        <xdr:cNvSpPr txBox="1">
          <a:spLocks noChangeArrowheads="1"/>
        </xdr:cNvSpPr>
      </xdr:nvSpPr>
      <xdr:spPr>
        <a:xfrm>
          <a:off x="14049375" y="4619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22</xdr:row>
      <xdr:rowOff>0</xdr:rowOff>
    </xdr:from>
    <xdr:ext cx="95250" cy="228600"/>
    <xdr:sp fLocksText="0">
      <xdr:nvSpPr>
        <xdr:cNvPr id="230" name="Text Box 6"/>
        <xdr:cNvSpPr txBox="1">
          <a:spLocks noChangeArrowheads="1"/>
        </xdr:cNvSpPr>
      </xdr:nvSpPr>
      <xdr:spPr>
        <a:xfrm>
          <a:off x="14049375" y="4619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22</xdr:row>
      <xdr:rowOff>0</xdr:rowOff>
    </xdr:from>
    <xdr:ext cx="95250" cy="228600"/>
    <xdr:sp fLocksText="0">
      <xdr:nvSpPr>
        <xdr:cNvPr id="231" name="Text Box 7"/>
        <xdr:cNvSpPr txBox="1">
          <a:spLocks noChangeArrowheads="1"/>
        </xdr:cNvSpPr>
      </xdr:nvSpPr>
      <xdr:spPr>
        <a:xfrm>
          <a:off x="14049375" y="4619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22</xdr:row>
      <xdr:rowOff>0</xdr:rowOff>
    </xdr:from>
    <xdr:ext cx="95250" cy="228600"/>
    <xdr:sp fLocksText="0">
      <xdr:nvSpPr>
        <xdr:cNvPr id="232" name="Text Box 8"/>
        <xdr:cNvSpPr txBox="1">
          <a:spLocks noChangeArrowheads="1"/>
        </xdr:cNvSpPr>
      </xdr:nvSpPr>
      <xdr:spPr>
        <a:xfrm>
          <a:off x="14049375" y="4619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22</xdr:row>
      <xdr:rowOff>0</xdr:rowOff>
    </xdr:from>
    <xdr:ext cx="95250" cy="228600"/>
    <xdr:sp fLocksText="0">
      <xdr:nvSpPr>
        <xdr:cNvPr id="233" name="Text Box 9"/>
        <xdr:cNvSpPr txBox="1">
          <a:spLocks noChangeArrowheads="1"/>
        </xdr:cNvSpPr>
      </xdr:nvSpPr>
      <xdr:spPr>
        <a:xfrm>
          <a:off x="14049375" y="4619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22</xdr:row>
      <xdr:rowOff>0</xdr:rowOff>
    </xdr:from>
    <xdr:ext cx="95250" cy="228600"/>
    <xdr:sp fLocksText="0">
      <xdr:nvSpPr>
        <xdr:cNvPr id="234" name="Text Box 10"/>
        <xdr:cNvSpPr txBox="1">
          <a:spLocks noChangeArrowheads="1"/>
        </xdr:cNvSpPr>
      </xdr:nvSpPr>
      <xdr:spPr>
        <a:xfrm>
          <a:off x="14049375" y="4619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22</xdr:row>
      <xdr:rowOff>0</xdr:rowOff>
    </xdr:from>
    <xdr:ext cx="95250" cy="228600"/>
    <xdr:sp fLocksText="0">
      <xdr:nvSpPr>
        <xdr:cNvPr id="235" name="Text Box 5"/>
        <xdr:cNvSpPr txBox="1">
          <a:spLocks noChangeArrowheads="1"/>
        </xdr:cNvSpPr>
      </xdr:nvSpPr>
      <xdr:spPr>
        <a:xfrm>
          <a:off x="14049375" y="4619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22</xdr:row>
      <xdr:rowOff>0</xdr:rowOff>
    </xdr:from>
    <xdr:ext cx="95250" cy="228600"/>
    <xdr:sp fLocksText="0">
      <xdr:nvSpPr>
        <xdr:cNvPr id="236" name="Text Box 6"/>
        <xdr:cNvSpPr txBox="1">
          <a:spLocks noChangeArrowheads="1"/>
        </xdr:cNvSpPr>
      </xdr:nvSpPr>
      <xdr:spPr>
        <a:xfrm>
          <a:off x="14049375" y="4619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22</xdr:row>
      <xdr:rowOff>0</xdr:rowOff>
    </xdr:from>
    <xdr:ext cx="95250" cy="228600"/>
    <xdr:sp fLocksText="0">
      <xdr:nvSpPr>
        <xdr:cNvPr id="237" name="Text Box 7"/>
        <xdr:cNvSpPr txBox="1">
          <a:spLocks noChangeArrowheads="1"/>
        </xdr:cNvSpPr>
      </xdr:nvSpPr>
      <xdr:spPr>
        <a:xfrm>
          <a:off x="14049375" y="4619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22</xdr:row>
      <xdr:rowOff>0</xdr:rowOff>
    </xdr:from>
    <xdr:ext cx="95250" cy="228600"/>
    <xdr:sp fLocksText="0">
      <xdr:nvSpPr>
        <xdr:cNvPr id="238" name="Text Box 8"/>
        <xdr:cNvSpPr txBox="1">
          <a:spLocks noChangeArrowheads="1"/>
        </xdr:cNvSpPr>
      </xdr:nvSpPr>
      <xdr:spPr>
        <a:xfrm>
          <a:off x="14049375" y="4619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22</xdr:row>
      <xdr:rowOff>0</xdr:rowOff>
    </xdr:from>
    <xdr:ext cx="95250" cy="228600"/>
    <xdr:sp fLocksText="0">
      <xdr:nvSpPr>
        <xdr:cNvPr id="239" name="Text Box 9"/>
        <xdr:cNvSpPr txBox="1">
          <a:spLocks noChangeArrowheads="1"/>
        </xdr:cNvSpPr>
      </xdr:nvSpPr>
      <xdr:spPr>
        <a:xfrm>
          <a:off x="14049375" y="4619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22</xdr:row>
      <xdr:rowOff>0</xdr:rowOff>
    </xdr:from>
    <xdr:ext cx="95250" cy="228600"/>
    <xdr:sp fLocksText="0">
      <xdr:nvSpPr>
        <xdr:cNvPr id="240" name="Text Box 10"/>
        <xdr:cNvSpPr txBox="1">
          <a:spLocks noChangeArrowheads="1"/>
        </xdr:cNvSpPr>
      </xdr:nvSpPr>
      <xdr:spPr>
        <a:xfrm>
          <a:off x="14049375" y="4619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23</xdr:row>
      <xdr:rowOff>0</xdr:rowOff>
    </xdr:from>
    <xdr:ext cx="95250" cy="228600"/>
    <xdr:sp fLocksText="0">
      <xdr:nvSpPr>
        <xdr:cNvPr id="241" name="Text Box 5"/>
        <xdr:cNvSpPr txBox="1">
          <a:spLocks noChangeArrowheads="1"/>
        </xdr:cNvSpPr>
      </xdr:nvSpPr>
      <xdr:spPr>
        <a:xfrm>
          <a:off x="14049375" y="480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23</xdr:row>
      <xdr:rowOff>0</xdr:rowOff>
    </xdr:from>
    <xdr:ext cx="95250" cy="228600"/>
    <xdr:sp fLocksText="0">
      <xdr:nvSpPr>
        <xdr:cNvPr id="242" name="Text Box 6"/>
        <xdr:cNvSpPr txBox="1">
          <a:spLocks noChangeArrowheads="1"/>
        </xdr:cNvSpPr>
      </xdr:nvSpPr>
      <xdr:spPr>
        <a:xfrm>
          <a:off x="14049375" y="480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23</xdr:row>
      <xdr:rowOff>0</xdr:rowOff>
    </xdr:from>
    <xdr:ext cx="95250" cy="228600"/>
    <xdr:sp fLocksText="0">
      <xdr:nvSpPr>
        <xdr:cNvPr id="243" name="Text Box 7"/>
        <xdr:cNvSpPr txBox="1">
          <a:spLocks noChangeArrowheads="1"/>
        </xdr:cNvSpPr>
      </xdr:nvSpPr>
      <xdr:spPr>
        <a:xfrm>
          <a:off x="14049375" y="480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23</xdr:row>
      <xdr:rowOff>0</xdr:rowOff>
    </xdr:from>
    <xdr:ext cx="95250" cy="228600"/>
    <xdr:sp fLocksText="0">
      <xdr:nvSpPr>
        <xdr:cNvPr id="244" name="Text Box 8"/>
        <xdr:cNvSpPr txBox="1">
          <a:spLocks noChangeArrowheads="1"/>
        </xdr:cNvSpPr>
      </xdr:nvSpPr>
      <xdr:spPr>
        <a:xfrm>
          <a:off x="14049375" y="480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23</xdr:row>
      <xdr:rowOff>0</xdr:rowOff>
    </xdr:from>
    <xdr:ext cx="95250" cy="228600"/>
    <xdr:sp fLocksText="0">
      <xdr:nvSpPr>
        <xdr:cNvPr id="245" name="Text Box 9"/>
        <xdr:cNvSpPr txBox="1">
          <a:spLocks noChangeArrowheads="1"/>
        </xdr:cNvSpPr>
      </xdr:nvSpPr>
      <xdr:spPr>
        <a:xfrm>
          <a:off x="14049375" y="480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23</xdr:row>
      <xdr:rowOff>0</xdr:rowOff>
    </xdr:from>
    <xdr:ext cx="95250" cy="228600"/>
    <xdr:sp fLocksText="0">
      <xdr:nvSpPr>
        <xdr:cNvPr id="246" name="Text Box 10"/>
        <xdr:cNvSpPr txBox="1">
          <a:spLocks noChangeArrowheads="1"/>
        </xdr:cNvSpPr>
      </xdr:nvSpPr>
      <xdr:spPr>
        <a:xfrm>
          <a:off x="14049375" y="480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23</xdr:row>
      <xdr:rowOff>0</xdr:rowOff>
    </xdr:from>
    <xdr:ext cx="95250" cy="228600"/>
    <xdr:sp fLocksText="0">
      <xdr:nvSpPr>
        <xdr:cNvPr id="247" name="Text Box 5"/>
        <xdr:cNvSpPr txBox="1">
          <a:spLocks noChangeArrowheads="1"/>
        </xdr:cNvSpPr>
      </xdr:nvSpPr>
      <xdr:spPr>
        <a:xfrm>
          <a:off x="14049375" y="480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23</xdr:row>
      <xdr:rowOff>0</xdr:rowOff>
    </xdr:from>
    <xdr:ext cx="95250" cy="228600"/>
    <xdr:sp fLocksText="0">
      <xdr:nvSpPr>
        <xdr:cNvPr id="248" name="Text Box 6"/>
        <xdr:cNvSpPr txBox="1">
          <a:spLocks noChangeArrowheads="1"/>
        </xdr:cNvSpPr>
      </xdr:nvSpPr>
      <xdr:spPr>
        <a:xfrm>
          <a:off x="14049375" y="480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23</xdr:row>
      <xdr:rowOff>0</xdr:rowOff>
    </xdr:from>
    <xdr:ext cx="95250" cy="228600"/>
    <xdr:sp fLocksText="0">
      <xdr:nvSpPr>
        <xdr:cNvPr id="249" name="Text Box 7"/>
        <xdr:cNvSpPr txBox="1">
          <a:spLocks noChangeArrowheads="1"/>
        </xdr:cNvSpPr>
      </xdr:nvSpPr>
      <xdr:spPr>
        <a:xfrm>
          <a:off x="14049375" y="480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23</xdr:row>
      <xdr:rowOff>0</xdr:rowOff>
    </xdr:from>
    <xdr:ext cx="95250" cy="228600"/>
    <xdr:sp fLocksText="0">
      <xdr:nvSpPr>
        <xdr:cNvPr id="250" name="Text Box 8"/>
        <xdr:cNvSpPr txBox="1">
          <a:spLocks noChangeArrowheads="1"/>
        </xdr:cNvSpPr>
      </xdr:nvSpPr>
      <xdr:spPr>
        <a:xfrm>
          <a:off x="14049375" y="480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23</xdr:row>
      <xdr:rowOff>0</xdr:rowOff>
    </xdr:from>
    <xdr:ext cx="95250" cy="228600"/>
    <xdr:sp fLocksText="0">
      <xdr:nvSpPr>
        <xdr:cNvPr id="251" name="Text Box 9"/>
        <xdr:cNvSpPr txBox="1">
          <a:spLocks noChangeArrowheads="1"/>
        </xdr:cNvSpPr>
      </xdr:nvSpPr>
      <xdr:spPr>
        <a:xfrm>
          <a:off x="14049375" y="480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23</xdr:row>
      <xdr:rowOff>0</xdr:rowOff>
    </xdr:from>
    <xdr:ext cx="95250" cy="228600"/>
    <xdr:sp fLocksText="0">
      <xdr:nvSpPr>
        <xdr:cNvPr id="252" name="Text Box 10"/>
        <xdr:cNvSpPr txBox="1">
          <a:spLocks noChangeArrowheads="1"/>
        </xdr:cNvSpPr>
      </xdr:nvSpPr>
      <xdr:spPr>
        <a:xfrm>
          <a:off x="14049375" y="480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24</xdr:row>
      <xdr:rowOff>0</xdr:rowOff>
    </xdr:from>
    <xdr:ext cx="95250" cy="228600"/>
    <xdr:sp fLocksText="0">
      <xdr:nvSpPr>
        <xdr:cNvPr id="253" name="Text Box 5"/>
        <xdr:cNvSpPr txBox="1">
          <a:spLocks noChangeArrowheads="1"/>
        </xdr:cNvSpPr>
      </xdr:nvSpPr>
      <xdr:spPr>
        <a:xfrm>
          <a:off x="14049375" y="4981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24</xdr:row>
      <xdr:rowOff>0</xdr:rowOff>
    </xdr:from>
    <xdr:ext cx="95250" cy="228600"/>
    <xdr:sp fLocksText="0">
      <xdr:nvSpPr>
        <xdr:cNvPr id="254" name="Text Box 6"/>
        <xdr:cNvSpPr txBox="1">
          <a:spLocks noChangeArrowheads="1"/>
        </xdr:cNvSpPr>
      </xdr:nvSpPr>
      <xdr:spPr>
        <a:xfrm>
          <a:off x="14049375" y="4981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24</xdr:row>
      <xdr:rowOff>0</xdr:rowOff>
    </xdr:from>
    <xdr:ext cx="95250" cy="228600"/>
    <xdr:sp fLocksText="0">
      <xdr:nvSpPr>
        <xdr:cNvPr id="255" name="Text Box 7"/>
        <xdr:cNvSpPr txBox="1">
          <a:spLocks noChangeArrowheads="1"/>
        </xdr:cNvSpPr>
      </xdr:nvSpPr>
      <xdr:spPr>
        <a:xfrm>
          <a:off x="14049375" y="4981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24</xdr:row>
      <xdr:rowOff>0</xdr:rowOff>
    </xdr:from>
    <xdr:ext cx="95250" cy="228600"/>
    <xdr:sp fLocksText="0">
      <xdr:nvSpPr>
        <xdr:cNvPr id="256" name="Text Box 8"/>
        <xdr:cNvSpPr txBox="1">
          <a:spLocks noChangeArrowheads="1"/>
        </xdr:cNvSpPr>
      </xdr:nvSpPr>
      <xdr:spPr>
        <a:xfrm>
          <a:off x="14049375" y="4981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24</xdr:row>
      <xdr:rowOff>0</xdr:rowOff>
    </xdr:from>
    <xdr:ext cx="95250" cy="228600"/>
    <xdr:sp fLocksText="0">
      <xdr:nvSpPr>
        <xdr:cNvPr id="257" name="Text Box 9"/>
        <xdr:cNvSpPr txBox="1">
          <a:spLocks noChangeArrowheads="1"/>
        </xdr:cNvSpPr>
      </xdr:nvSpPr>
      <xdr:spPr>
        <a:xfrm>
          <a:off x="14049375" y="4981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24</xdr:row>
      <xdr:rowOff>0</xdr:rowOff>
    </xdr:from>
    <xdr:ext cx="95250" cy="228600"/>
    <xdr:sp fLocksText="0">
      <xdr:nvSpPr>
        <xdr:cNvPr id="258" name="Text Box 10"/>
        <xdr:cNvSpPr txBox="1">
          <a:spLocks noChangeArrowheads="1"/>
        </xdr:cNvSpPr>
      </xdr:nvSpPr>
      <xdr:spPr>
        <a:xfrm>
          <a:off x="14049375" y="4981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24</xdr:row>
      <xdr:rowOff>0</xdr:rowOff>
    </xdr:from>
    <xdr:ext cx="95250" cy="228600"/>
    <xdr:sp fLocksText="0">
      <xdr:nvSpPr>
        <xdr:cNvPr id="259" name="Text Box 5"/>
        <xdr:cNvSpPr txBox="1">
          <a:spLocks noChangeArrowheads="1"/>
        </xdr:cNvSpPr>
      </xdr:nvSpPr>
      <xdr:spPr>
        <a:xfrm>
          <a:off x="14049375" y="4981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24</xdr:row>
      <xdr:rowOff>0</xdr:rowOff>
    </xdr:from>
    <xdr:ext cx="95250" cy="228600"/>
    <xdr:sp fLocksText="0">
      <xdr:nvSpPr>
        <xdr:cNvPr id="260" name="Text Box 6"/>
        <xdr:cNvSpPr txBox="1">
          <a:spLocks noChangeArrowheads="1"/>
        </xdr:cNvSpPr>
      </xdr:nvSpPr>
      <xdr:spPr>
        <a:xfrm>
          <a:off x="14049375" y="4981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24</xdr:row>
      <xdr:rowOff>0</xdr:rowOff>
    </xdr:from>
    <xdr:ext cx="95250" cy="228600"/>
    <xdr:sp fLocksText="0">
      <xdr:nvSpPr>
        <xdr:cNvPr id="261" name="Text Box 7"/>
        <xdr:cNvSpPr txBox="1">
          <a:spLocks noChangeArrowheads="1"/>
        </xdr:cNvSpPr>
      </xdr:nvSpPr>
      <xdr:spPr>
        <a:xfrm>
          <a:off x="14049375" y="4981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24</xdr:row>
      <xdr:rowOff>0</xdr:rowOff>
    </xdr:from>
    <xdr:ext cx="95250" cy="228600"/>
    <xdr:sp fLocksText="0">
      <xdr:nvSpPr>
        <xdr:cNvPr id="262" name="Text Box 8"/>
        <xdr:cNvSpPr txBox="1">
          <a:spLocks noChangeArrowheads="1"/>
        </xdr:cNvSpPr>
      </xdr:nvSpPr>
      <xdr:spPr>
        <a:xfrm>
          <a:off x="14049375" y="4981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24</xdr:row>
      <xdr:rowOff>0</xdr:rowOff>
    </xdr:from>
    <xdr:ext cx="95250" cy="228600"/>
    <xdr:sp fLocksText="0">
      <xdr:nvSpPr>
        <xdr:cNvPr id="263" name="Text Box 9"/>
        <xdr:cNvSpPr txBox="1">
          <a:spLocks noChangeArrowheads="1"/>
        </xdr:cNvSpPr>
      </xdr:nvSpPr>
      <xdr:spPr>
        <a:xfrm>
          <a:off x="14049375" y="4981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24</xdr:row>
      <xdr:rowOff>0</xdr:rowOff>
    </xdr:from>
    <xdr:ext cx="95250" cy="228600"/>
    <xdr:sp fLocksText="0">
      <xdr:nvSpPr>
        <xdr:cNvPr id="264" name="Text Box 10"/>
        <xdr:cNvSpPr txBox="1">
          <a:spLocks noChangeArrowheads="1"/>
        </xdr:cNvSpPr>
      </xdr:nvSpPr>
      <xdr:spPr>
        <a:xfrm>
          <a:off x="14049375" y="4981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25</xdr:row>
      <xdr:rowOff>0</xdr:rowOff>
    </xdr:from>
    <xdr:ext cx="95250" cy="228600"/>
    <xdr:sp fLocksText="0">
      <xdr:nvSpPr>
        <xdr:cNvPr id="265" name="Text Box 5"/>
        <xdr:cNvSpPr txBox="1">
          <a:spLocks noChangeArrowheads="1"/>
        </xdr:cNvSpPr>
      </xdr:nvSpPr>
      <xdr:spPr>
        <a:xfrm>
          <a:off x="14049375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25</xdr:row>
      <xdr:rowOff>0</xdr:rowOff>
    </xdr:from>
    <xdr:ext cx="95250" cy="228600"/>
    <xdr:sp fLocksText="0">
      <xdr:nvSpPr>
        <xdr:cNvPr id="266" name="Text Box 6"/>
        <xdr:cNvSpPr txBox="1">
          <a:spLocks noChangeArrowheads="1"/>
        </xdr:cNvSpPr>
      </xdr:nvSpPr>
      <xdr:spPr>
        <a:xfrm>
          <a:off x="14049375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25</xdr:row>
      <xdr:rowOff>0</xdr:rowOff>
    </xdr:from>
    <xdr:ext cx="95250" cy="228600"/>
    <xdr:sp fLocksText="0">
      <xdr:nvSpPr>
        <xdr:cNvPr id="267" name="Text Box 7"/>
        <xdr:cNvSpPr txBox="1">
          <a:spLocks noChangeArrowheads="1"/>
        </xdr:cNvSpPr>
      </xdr:nvSpPr>
      <xdr:spPr>
        <a:xfrm>
          <a:off x="14049375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25</xdr:row>
      <xdr:rowOff>0</xdr:rowOff>
    </xdr:from>
    <xdr:ext cx="95250" cy="228600"/>
    <xdr:sp fLocksText="0">
      <xdr:nvSpPr>
        <xdr:cNvPr id="268" name="Text Box 8"/>
        <xdr:cNvSpPr txBox="1">
          <a:spLocks noChangeArrowheads="1"/>
        </xdr:cNvSpPr>
      </xdr:nvSpPr>
      <xdr:spPr>
        <a:xfrm>
          <a:off x="14049375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25</xdr:row>
      <xdr:rowOff>0</xdr:rowOff>
    </xdr:from>
    <xdr:ext cx="95250" cy="228600"/>
    <xdr:sp fLocksText="0">
      <xdr:nvSpPr>
        <xdr:cNvPr id="269" name="Text Box 9"/>
        <xdr:cNvSpPr txBox="1">
          <a:spLocks noChangeArrowheads="1"/>
        </xdr:cNvSpPr>
      </xdr:nvSpPr>
      <xdr:spPr>
        <a:xfrm>
          <a:off x="14049375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25</xdr:row>
      <xdr:rowOff>0</xdr:rowOff>
    </xdr:from>
    <xdr:ext cx="95250" cy="228600"/>
    <xdr:sp fLocksText="0">
      <xdr:nvSpPr>
        <xdr:cNvPr id="270" name="Text Box 10"/>
        <xdr:cNvSpPr txBox="1">
          <a:spLocks noChangeArrowheads="1"/>
        </xdr:cNvSpPr>
      </xdr:nvSpPr>
      <xdr:spPr>
        <a:xfrm>
          <a:off x="14049375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25</xdr:row>
      <xdr:rowOff>0</xdr:rowOff>
    </xdr:from>
    <xdr:ext cx="95250" cy="228600"/>
    <xdr:sp fLocksText="0">
      <xdr:nvSpPr>
        <xdr:cNvPr id="271" name="Text Box 5"/>
        <xdr:cNvSpPr txBox="1">
          <a:spLocks noChangeArrowheads="1"/>
        </xdr:cNvSpPr>
      </xdr:nvSpPr>
      <xdr:spPr>
        <a:xfrm>
          <a:off x="14049375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25</xdr:row>
      <xdr:rowOff>0</xdr:rowOff>
    </xdr:from>
    <xdr:ext cx="95250" cy="228600"/>
    <xdr:sp fLocksText="0">
      <xdr:nvSpPr>
        <xdr:cNvPr id="272" name="Text Box 6"/>
        <xdr:cNvSpPr txBox="1">
          <a:spLocks noChangeArrowheads="1"/>
        </xdr:cNvSpPr>
      </xdr:nvSpPr>
      <xdr:spPr>
        <a:xfrm>
          <a:off x="14049375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25</xdr:row>
      <xdr:rowOff>0</xdr:rowOff>
    </xdr:from>
    <xdr:ext cx="95250" cy="228600"/>
    <xdr:sp fLocksText="0">
      <xdr:nvSpPr>
        <xdr:cNvPr id="273" name="Text Box 7"/>
        <xdr:cNvSpPr txBox="1">
          <a:spLocks noChangeArrowheads="1"/>
        </xdr:cNvSpPr>
      </xdr:nvSpPr>
      <xdr:spPr>
        <a:xfrm>
          <a:off x="14049375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25</xdr:row>
      <xdr:rowOff>0</xdr:rowOff>
    </xdr:from>
    <xdr:ext cx="95250" cy="228600"/>
    <xdr:sp fLocksText="0">
      <xdr:nvSpPr>
        <xdr:cNvPr id="274" name="Text Box 8"/>
        <xdr:cNvSpPr txBox="1">
          <a:spLocks noChangeArrowheads="1"/>
        </xdr:cNvSpPr>
      </xdr:nvSpPr>
      <xdr:spPr>
        <a:xfrm>
          <a:off x="14049375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25</xdr:row>
      <xdr:rowOff>0</xdr:rowOff>
    </xdr:from>
    <xdr:ext cx="95250" cy="228600"/>
    <xdr:sp fLocksText="0">
      <xdr:nvSpPr>
        <xdr:cNvPr id="275" name="Text Box 9"/>
        <xdr:cNvSpPr txBox="1">
          <a:spLocks noChangeArrowheads="1"/>
        </xdr:cNvSpPr>
      </xdr:nvSpPr>
      <xdr:spPr>
        <a:xfrm>
          <a:off x="14049375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25</xdr:row>
      <xdr:rowOff>0</xdr:rowOff>
    </xdr:from>
    <xdr:ext cx="95250" cy="228600"/>
    <xdr:sp fLocksText="0">
      <xdr:nvSpPr>
        <xdr:cNvPr id="276" name="Text Box 10"/>
        <xdr:cNvSpPr txBox="1">
          <a:spLocks noChangeArrowheads="1"/>
        </xdr:cNvSpPr>
      </xdr:nvSpPr>
      <xdr:spPr>
        <a:xfrm>
          <a:off x="14049375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26</xdr:row>
      <xdr:rowOff>0</xdr:rowOff>
    </xdr:from>
    <xdr:ext cx="95250" cy="228600"/>
    <xdr:sp fLocksText="0">
      <xdr:nvSpPr>
        <xdr:cNvPr id="277" name="Text Box 5"/>
        <xdr:cNvSpPr txBox="1">
          <a:spLocks noChangeArrowheads="1"/>
        </xdr:cNvSpPr>
      </xdr:nvSpPr>
      <xdr:spPr>
        <a:xfrm>
          <a:off x="14049375" y="534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26</xdr:row>
      <xdr:rowOff>0</xdr:rowOff>
    </xdr:from>
    <xdr:ext cx="95250" cy="228600"/>
    <xdr:sp fLocksText="0">
      <xdr:nvSpPr>
        <xdr:cNvPr id="278" name="Text Box 6"/>
        <xdr:cNvSpPr txBox="1">
          <a:spLocks noChangeArrowheads="1"/>
        </xdr:cNvSpPr>
      </xdr:nvSpPr>
      <xdr:spPr>
        <a:xfrm>
          <a:off x="14049375" y="534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26</xdr:row>
      <xdr:rowOff>0</xdr:rowOff>
    </xdr:from>
    <xdr:ext cx="95250" cy="228600"/>
    <xdr:sp fLocksText="0">
      <xdr:nvSpPr>
        <xdr:cNvPr id="279" name="Text Box 7"/>
        <xdr:cNvSpPr txBox="1">
          <a:spLocks noChangeArrowheads="1"/>
        </xdr:cNvSpPr>
      </xdr:nvSpPr>
      <xdr:spPr>
        <a:xfrm>
          <a:off x="14049375" y="534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26</xdr:row>
      <xdr:rowOff>0</xdr:rowOff>
    </xdr:from>
    <xdr:ext cx="95250" cy="228600"/>
    <xdr:sp fLocksText="0">
      <xdr:nvSpPr>
        <xdr:cNvPr id="280" name="Text Box 8"/>
        <xdr:cNvSpPr txBox="1">
          <a:spLocks noChangeArrowheads="1"/>
        </xdr:cNvSpPr>
      </xdr:nvSpPr>
      <xdr:spPr>
        <a:xfrm>
          <a:off x="14049375" y="534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26</xdr:row>
      <xdr:rowOff>0</xdr:rowOff>
    </xdr:from>
    <xdr:ext cx="95250" cy="228600"/>
    <xdr:sp fLocksText="0">
      <xdr:nvSpPr>
        <xdr:cNvPr id="281" name="Text Box 9"/>
        <xdr:cNvSpPr txBox="1">
          <a:spLocks noChangeArrowheads="1"/>
        </xdr:cNvSpPr>
      </xdr:nvSpPr>
      <xdr:spPr>
        <a:xfrm>
          <a:off x="14049375" y="534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26</xdr:row>
      <xdr:rowOff>0</xdr:rowOff>
    </xdr:from>
    <xdr:ext cx="95250" cy="228600"/>
    <xdr:sp fLocksText="0">
      <xdr:nvSpPr>
        <xdr:cNvPr id="282" name="Text Box 10"/>
        <xdr:cNvSpPr txBox="1">
          <a:spLocks noChangeArrowheads="1"/>
        </xdr:cNvSpPr>
      </xdr:nvSpPr>
      <xdr:spPr>
        <a:xfrm>
          <a:off x="14049375" y="534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26</xdr:row>
      <xdr:rowOff>0</xdr:rowOff>
    </xdr:from>
    <xdr:ext cx="95250" cy="228600"/>
    <xdr:sp fLocksText="0">
      <xdr:nvSpPr>
        <xdr:cNvPr id="283" name="Text Box 5"/>
        <xdr:cNvSpPr txBox="1">
          <a:spLocks noChangeArrowheads="1"/>
        </xdr:cNvSpPr>
      </xdr:nvSpPr>
      <xdr:spPr>
        <a:xfrm>
          <a:off x="14049375" y="534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26</xdr:row>
      <xdr:rowOff>0</xdr:rowOff>
    </xdr:from>
    <xdr:ext cx="95250" cy="228600"/>
    <xdr:sp fLocksText="0">
      <xdr:nvSpPr>
        <xdr:cNvPr id="284" name="Text Box 6"/>
        <xdr:cNvSpPr txBox="1">
          <a:spLocks noChangeArrowheads="1"/>
        </xdr:cNvSpPr>
      </xdr:nvSpPr>
      <xdr:spPr>
        <a:xfrm>
          <a:off x="14049375" y="534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26</xdr:row>
      <xdr:rowOff>0</xdr:rowOff>
    </xdr:from>
    <xdr:ext cx="95250" cy="228600"/>
    <xdr:sp fLocksText="0">
      <xdr:nvSpPr>
        <xdr:cNvPr id="285" name="Text Box 7"/>
        <xdr:cNvSpPr txBox="1">
          <a:spLocks noChangeArrowheads="1"/>
        </xdr:cNvSpPr>
      </xdr:nvSpPr>
      <xdr:spPr>
        <a:xfrm>
          <a:off x="14049375" y="534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26</xdr:row>
      <xdr:rowOff>0</xdr:rowOff>
    </xdr:from>
    <xdr:ext cx="95250" cy="228600"/>
    <xdr:sp fLocksText="0">
      <xdr:nvSpPr>
        <xdr:cNvPr id="286" name="Text Box 8"/>
        <xdr:cNvSpPr txBox="1">
          <a:spLocks noChangeArrowheads="1"/>
        </xdr:cNvSpPr>
      </xdr:nvSpPr>
      <xdr:spPr>
        <a:xfrm>
          <a:off x="14049375" y="534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26</xdr:row>
      <xdr:rowOff>0</xdr:rowOff>
    </xdr:from>
    <xdr:ext cx="95250" cy="228600"/>
    <xdr:sp fLocksText="0">
      <xdr:nvSpPr>
        <xdr:cNvPr id="287" name="Text Box 9"/>
        <xdr:cNvSpPr txBox="1">
          <a:spLocks noChangeArrowheads="1"/>
        </xdr:cNvSpPr>
      </xdr:nvSpPr>
      <xdr:spPr>
        <a:xfrm>
          <a:off x="14049375" y="534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26</xdr:row>
      <xdr:rowOff>0</xdr:rowOff>
    </xdr:from>
    <xdr:ext cx="95250" cy="228600"/>
    <xdr:sp fLocksText="0">
      <xdr:nvSpPr>
        <xdr:cNvPr id="288" name="Text Box 10"/>
        <xdr:cNvSpPr txBox="1">
          <a:spLocks noChangeArrowheads="1"/>
        </xdr:cNvSpPr>
      </xdr:nvSpPr>
      <xdr:spPr>
        <a:xfrm>
          <a:off x="14049375" y="534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27</xdr:row>
      <xdr:rowOff>0</xdr:rowOff>
    </xdr:from>
    <xdr:ext cx="95250" cy="228600"/>
    <xdr:sp fLocksText="0">
      <xdr:nvSpPr>
        <xdr:cNvPr id="289" name="Text Box 5"/>
        <xdr:cNvSpPr txBox="1">
          <a:spLocks noChangeArrowheads="1"/>
        </xdr:cNvSpPr>
      </xdr:nvSpPr>
      <xdr:spPr>
        <a:xfrm>
          <a:off x="14049375" y="5524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27</xdr:row>
      <xdr:rowOff>0</xdr:rowOff>
    </xdr:from>
    <xdr:ext cx="95250" cy="228600"/>
    <xdr:sp fLocksText="0">
      <xdr:nvSpPr>
        <xdr:cNvPr id="290" name="Text Box 6"/>
        <xdr:cNvSpPr txBox="1">
          <a:spLocks noChangeArrowheads="1"/>
        </xdr:cNvSpPr>
      </xdr:nvSpPr>
      <xdr:spPr>
        <a:xfrm>
          <a:off x="14049375" y="5524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27</xdr:row>
      <xdr:rowOff>0</xdr:rowOff>
    </xdr:from>
    <xdr:ext cx="95250" cy="228600"/>
    <xdr:sp fLocksText="0">
      <xdr:nvSpPr>
        <xdr:cNvPr id="291" name="Text Box 7"/>
        <xdr:cNvSpPr txBox="1">
          <a:spLocks noChangeArrowheads="1"/>
        </xdr:cNvSpPr>
      </xdr:nvSpPr>
      <xdr:spPr>
        <a:xfrm>
          <a:off x="14049375" y="5524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27</xdr:row>
      <xdr:rowOff>0</xdr:rowOff>
    </xdr:from>
    <xdr:ext cx="95250" cy="228600"/>
    <xdr:sp fLocksText="0">
      <xdr:nvSpPr>
        <xdr:cNvPr id="292" name="Text Box 8"/>
        <xdr:cNvSpPr txBox="1">
          <a:spLocks noChangeArrowheads="1"/>
        </xdr:cNvSpPr>
      </xdr:nvSpPr>
      <xdr:spPr>
        <a:xfrm>
          <a:off x="14049375" y="5524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27</xdr:row>
      <xdr:rowOff>0</xdr:rowOff>
    </xdr:from>
    <xdr:ext cx="95250" cy="228600"/>
    <xdr:sp fLocksText="0">
      <xdr:nvSpPr>
        <xdr:cNvPr id="293" name="Text Box 9"/>
        <xdr:cNvSpPr txBox="1">
          <a:spLocks noChangeArrowheads="1"/>
        </xdr:cNvSpPr>
      </xdr:nvSpPr>
      <xdr:spPr>
        <a:xfrm>
          <a:off x="14049375" y="5524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27</xdr:row>
      <xdr:rowOff>0</xdr:rowOff>
    </xdr:from>
    <xdr:ext cx="95250" cy="228600"/>
    <xdr:sp fLocksText="0">
      <xdr:nvSpPr>
        <xdr:cNvPr id="294" name="Text Box 10"/>
        <xdr:cNvSpPr txBox="1">
          <a:spLocks noChangeArrowheads="1"/>
        </xdr:cNvSpPr>
      </xdr:nvSpPr>
      <xdr:spPr>
        <a:xfrm>
          <a:off x="14049375" y="5524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27</xdr:row>
      <xdr:rowOff>0</xdr:rowOff>
    </xdr:from>
    <xdr:ext cx="95250" cy="228600"/>
    <xdr:sp fLocksText="0">
      <xdr:nvSpPr>
        <xdr:cNvPr id="295" name="Text Box 5"/>
        <xdr:cNvSpPr txBox="1">
          <a:spLocks noChangeArrowheads="1"/>
        </xdr:cNvSpPr>
      </xdr:nvSpPr>
      <xdr:spPr>
        <a:xfrm>
          <a:off x="14049375" y="5524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27</xdr:row>
      <xdr:rowOff>0</xdr:rowOff>
    </xdr:from>
    <xdr:ext cx="95250" cy="228600"/>
    <xdr:sp fLocksText="0">
      <xdr:nvSpPr>
        <xdr:cNvPr id="296" name="Text Box 6"/>
        <xdr:cNvSpPr txBox="1">
          <a:spLocks noChangeArrowheads="1"/>
        </xdr:cNvSpPr>
      </xdr:nvSpPr>
      <xdr:spPr>
        <a:xfrm>
          <a:off x="14049375" y="5524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27</xdr:row>
      <xdr:rowOff>0</xdr:rowOff>
    </xdr:from>
    <xdr:ext cx="95250" cy="228600"/>
    <xdr:sp fLocksText="0">
      <xdr:nvSpPr>
        <xdr:cNvPr id="297" name="Text Box 7"/>
        <xdr:cNvSpPr txBox="1">
          <a:spLocks noChangeArrowheads="1"/>
        </xdr:cNvSpPr>
      </xdr:nvSpPr>
      <xdr:spPr>
        <a:xfrm>
          <a:off x="14049375" y="5524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27</xdr:row>
      <xdr:rowOff>0</xdr:rowOff>
    </xdr:from>
    <xdr:ext cx="95250" cy="228600"/>
    <xdr:sp fLocksText="0">
      <xdr:nvSpPr>
        <xdr:cNvPr id="298" name="Text Box 8"/>
        <xdr:cNvSpPr txBox="1">
          <a:spLocks noChangeArrowheads="1"/>
        </xdr:cNvSpPr>
      </xdr:nvSpPr>
      <xdr:spPr>
        <a:xfrm>
          <a:off x="14049375" y="5524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27</xdr:row>
      <xdr:rowOff>0</xdr:rowOff>
    </xdr:from>
    <xdr:ext cx="95250" cy="228600"/>
    <xdr:sp fLocksText="0">
      <xdr:nvSpPr>
        <xdr:cNvPr id="299" name="Text Box 9"/>
        <xdr:cNvSpPr txBox="1">
          <a:spLocks noChangeArrowheads="1"/>
        </xdr:cNvSpPr>
      </xdr:nvSpPr>
      <xdr:spPr>
        <a:xfrm>
          <a:off x="14049375" y="5524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27</xdr:row>
      <xdr:rowOff>0</xdr:rowOff>
    </xdr:from>
    <xdr:ext cx="95250" cy="228600"/>
    <xdr:sp fLocksText="0">
      <xdr:nvSpPr>
        <xdr:cNvPr id="300" name="Text Box 10"/>
        <xdr:cNvSpPr txBox="1">
          <a:spLocks noChangeArrowheads="1"/>
        </xdr:cNvSpPr>
      </xdr:nvSpPr>
      <xdr:spPr>
        <a:xfrm>
          <a:off x="14049375" y="5524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28</xdr:row>
      <xdr:rowOff>0</xdr:rowOff>
    </xdr:from>
    <xdr:ext cx="95250" cy="228600"/>
    <xdr:sp fLocksText="0">
      <xdr:nvSpPr>
        <xdr:cNvPr id="301" name="Text Box 5"/>
        <xdr:cNvSpPr txBox="1">
          <a:spLocks noChangeArrowheads="1"/>
        </xdr:cNvSpPr>
      </xdr:nvSpPr>
      <xdr:spPr>
        <a:xfrm>
          <a:off x="14049375" y="5705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28</xdr:row>
      <xdr:rowOff>0</xdr:rowOff>
    </xdr:from>
    <xdr:ext cx="95250" cy="228600"/>
    <xdr:sp fLocksText="0">
      <xdr:nvSpPr>
        <xdr:cNvPr id="302" name="Text Box 6"/>
        <xdr:cNvSpPr txBox="1">
          <a:spLocks noChangeArrowheads="1"/>
        </xdr:cNvSpPr>
      </xdr:nvSpPr>
      <xdr:spPr>
        <a:xfrm>
          <a:off x="14049375" y="5705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28</xdr:row>
      <xdr:rowOff>0</xdr:rowOff>
    </xdr:from>
    <xdr:ext cx="95250" cy="228600"/>
    <xdr:sp fLocksText="0">
      <xdr:nvSpPr>
        <xdr:cNvPr id="303" name="Text Box 7"/>
        <xdr:cNvSpPr txBox="1">
          <a:spLocks noChangeArrowheads="1"/>
        </xdr:cNvSpPr>
      </xdr:nvSpPr>
      <xdr:spPr>
        <a:xfrm>
          <a:off x="14049375" y="5705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28</xdr:row>
      <xdr:rowOff>0</xdr:rowOff>
    </xdr:from>
    <xdr:ext cx="95250" cy="228600"/>
    <xdr:sp fLocksText="0">
      <xdr:nvSpPr>
        <xdr:cNvPr id="304" name="Text Box 8"/>
        <xdr:cNvSpPr txBox="1">
          <a:spLocks noChangeArrowheads="1"/>
        </xdr:cNvSpPr>
      </xdr:nvSpPr>
      <xdr:spPr>
        <a:xfrm>
          <a:off x="14049375" y="5705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28</xdr:row>
      <xdr:rowOff>0</xdr:rowOff>
    </xdr:from>
    <xdr:ext cx="95250" cy="228600"/>
    <xdr:sp fLocksText="0">
      <xdr:nvSpPr>
        <xdr:cNvPr id="305" name="Text Box 9"/>
        <xdr:cNvSpPr txBox="1">
          <a:spLocks noChangeArrowheads="1"/>
        </xdr:cNvSpPr>
      </xdr:nvSpPr>
      <xdr:spPr>
        <a:xfrm>
          <a:off x="14049375" y="5705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28</xdr:row>
      <xdr:rowOff>0</xdr:rowOff>
    </xdr:from>
    <xdr:ext cx="95250" cy="228600"/>
    <xdr:sp fLocksText="0">
      <xdr:nvSpPr>
        <xdr:cNvPr id="306" name="Text Box 10"/>
        <xdr:cNvSpPr txBox="1">
          <a:spLocks noChangeArrowheads="1"/>
        </xdr:cNvSpPr>
      </xdr:nvSpPr>
      <xdr:spPr>
        <a:xfrm>
          <a:off x="14049375" y="5705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4"/>
  <sheetViews>
    <sheetView tabSelected="1" zoomScalePageLayoutView="0" workbookViewId="0" topLeftCell="A1">
      <selection activeCell="A1" sqref="A1:AO1"/>
    </sheetView>
  </sheetViews>
  <sheetFormatPr defaultColWidth="9.140625" defaultRowHeight="15"/>
  <cols>
    <col min="1" max="1" width="10.140625" style="0" customWidth="1"/>
    <col min="2" max="41" width="5.57421875" style="0" customWidth="1"/>
    <col min="43" max="83" width="4.7109375" style="0" hidden="1" customWidth="1"/>
  </cols>
  <sheetData>
    <row r="1" spans="1:41" s="2" customFormat="1" ht="38.25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6"/>
    </row>
    <row r="2" spans="1:37" s="2" customFormat="1" ht="40.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</row>
    <row r="3" spans="1:41" s="2" customFormat="1" ht="14.25" customHeight="1">
      <c r="A3" s="63" t="s">
        <v>54</v>
      </c>
      <c r="B3" s="64" t="s">
        <v>56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6"/>
    </row>
    <row r="4" spans="1:41" s="3" customFormat="1" ht="14.25" customHeight="1">
      <c r="A4" s="63" t="s">
        <v>55</v>
      </c>
      <c r="B4" s="63">
        <v>2125</v>
      </c>
      <c r="C4" s="63">
        <v>2250</v>
      </c>
      <c r="D4" s="63">
        <v>2375</v>
      </c>
      <c r="E4" s="63">
        <v>2500</v>
      </c>
      <c r="F4" s="63">
        <v>2625</v>
      </c>
      <c r="G4" s="63">
        <v>2750</v>
      </c>
      <c r="H4" s="63">
        <v>2875</v>
      </c>
      <c r="I4" s="63">
        <v>3000</v>
      </c>
      <c r="J4" s="63">
        <v>3125</v>
      </c>
      <c r="K4" s="63">
        <v>3250</v>
      </c>
      <c r="L4" s="63">
        <v>3375</v>
      </c>
      <c r="M4" s="63">
        <v>3500</v>
      </c>
      <c r="N4" s="63">
        <v>3625</v>
      </c>
      <c r="O4" s="63">
        <v>3750</v>
      </c>
      <c r="P4" s="63">
        <v>3875</v>
      </c>
      <c r="Q4" s="63">
        <v>4000</v>
      </c>
      <c r="R4" s="63">
        <v>4125</v>
      </c>
      <c r="S4" s="63">
        <v>4250</v>
      </c>
      <c r="T4" s="63">
        <v>4375</v>
      </c>
      <c r="U4" s="63">
        <v>4500</v>
      </c>
      <c r="V4" s="63">
        <v>4625</v>
      </c>
      <c r="W4" s="63">
        <v>4750</v>
      </c>
      <c r="X4" s="63">
        <v>4875</v>
      </c>
      <c r="Y4" s="63">
        <v>5000</v>
      </c>
      <c r="Z4" s="63">
        <v>5125</v>
      </c>
      <c r="AA4" s="63">
        <v>5250</v>
      </c>
      <c r="AB4" s="63">
        <v>5375</v>
      </c>
      <c r="AC4" s="63">
        <v>5500</v>
      </c>
      <c r="AD4" s="63">
        <v>5625</v>
      </c>
      <c r="AE4" s="63">
        <v>5750</v>
      </c>
      <c r="AF4" s="63">
        <v>5875</v>
      </c>
      <c r="AG4" s="63">
        <v>6000</v>
      </c>
      <c r="AH4" s="63">
        <v>6125</v>
      </c>
      <c r="AI4" s="63">
        <v>6250</v>
      </c>
      <c r="AJ4" s="63">
        <v>6375</v>
      </c>
      <c r="AK4" s="63">
        <v>6500</v>
      </c>
      <c r="AL4" s="63">
        <v>6625</v>
      </c>
      <c r="AM4" s="63">
        <v>6750</v>
      </c>
      <c r="AN4" s="63">
        <v>6875</v>
      </c>
      <c r="AO4" s="63">
        <v>7000</v>
      </c>
    </row>
    <row r="5" spans="1:83" s="3" customFormat="1" ht="14.25" customHeight="1">
      <c r="A5" s="63">
        <v>2085</v>
      </c>
      <c r="B5" s="62">
        <f>AR5*AQ5+AR5</f>
        <v>691.95</v>
      </c>
      <c r="C5" s="62">
        <f>AS5*AQ5+AS5</f>
        <v>730.8</v>
      </c>
      <c r="D5" s="62">
        <f>AT5*AQ5+AT5</f>
        <v>747.6</v>
      </c>
      <c r="E5" s="62">
        <f>AU5*AQ5+AU5</f>
        <v>779.1</v>
      </c>
      <c r="F5" s="62">
        <f>AV5*AQ5+AV5</f>
        <v>794.85</v>
      </c>
      <c r="G5" s="62">
        <f>AW5*AQ5+AW5</f>
        <v>817.95</v>
      </c>
      <c r="H5" s="62">
        <f>AX5*AQ5+AX5</f>
        <v>837.9</v>
      </c>
      <c r="I5" s="62">
        <f>AY5*AQ5+AY5</f>
        <v>857.85</v>
      </c>
      <c r="J5" s="62">
        <f>AZ5*AQ5+AZ5</f>
        <v>905.1</v>
      </c>
      <c r="K5" s="62">
        <f>BA5*AQ5+BA5</f>
        <v>930.3</v>
      </c>
      <c r="L5" s="62">
        <f>BB5*AQ5+BB5</f>
        <v>938.7</v>
      </c>
      <c r="M5" s="62">
        <f>BC5*AQ5+BC5</f>
        <v>982.8</v>
      </c>
      <c r="N5" s="62">
        <f>BD5*AQ5+BD5</f>
        <v>1004.85</v>
      </c>
      <c r="O5" s="62">
        <f>BE5*AQ5+BE5</f>
        <v>1050</v>
      </c>
      <c r="P5" s="62">
        <f>BF5*AQ5+BF5</f>
        <v>1072.05</v>
      </c>
      <c r="Q5" s="62">
        <f>BG5*AQ5+BG5</f>
        <v>1096.2</v>
      </c>
      <c r="R5" s="62">
        <f>BH5*AQ5+BH5</f>
        <v>1098.3</v>
      </c>
      <c r="S5" s="62">
        <f>BI5*AQ5+BI5</f>
        <v>1127.7</v>
      </c>
      <c r="T5" s="62">
        <f>BJ5*AQ5+BJ5</f>
        <v>1150.8</v>
      </c>
      <c r="U5" s="62">
        <f>BK5*AQ5+BK5</f>
        <v>1171.8</v>
      </c>
      <c r="V5" s="62">
        <f>BL5*AQ5+BL5</f>
        <v>1191.75</v>
      </c>
      <c r="W5" s="62">
        <f>BM5*AQ5+BM5</f>
        <v>1235.85</v>
      </c>
      <c r="X5" s="62">
        <f>BN5*AQ5+BN5</f>
        <v>1258.95</v>
      </c>
      <c r="Y5" s="62">
        <f>BO5*AQ5+BO5</f>
        <v>1278.9</v>
      </c>
      <c r="Z5" s="62">
        <f>BP5*AQ5+BP5</f>
        <v>1336.65</v>
      </c>
      <c r="AA5" s="62">
        <f>BQ5*AQ5+BQ5</f>
        <v>1382.85</v>
      </c>
      <c r="AB5" s="62">
        <f>BR5*AQ5+BR5</f>
        <v>1407</v>
      </c>
      <c r="AC5" s="62">
        <f>BS5*AQ5+BS5</f>
        <v>1429.05</v>
      </c>
      <c r="AD5" s="62">
        <f>BT5*AQ5+BT5</f>
        <v>1450.05</v>
      </c>
      <c r="AE5" s="62">
        <f>BU5*AQ5+BU5</f>
        <v>1471.05</v>
      </c>
      <c r="AF5" s="62">
        <f>BV5*AQ5+BV5</f>
        <v>1516.2</v>
      </c>
      <c r="AG5" s="62">
        <f>BW5*AQ5+BW5</f>
        <v>1540.35</v>
      </c>
      <c r="AH5" s="62">
        <f>BX5*AQ5+BX5</f>
        <v>1590.75</v>
      </c>
      <c r="AI5" s="62">
        <f>BY5*AQ5+BY5</f>
        <v>1638</v>
      </c>
      <c r="AJ5" s="62">
        <f>BZ5*AQ5+BZ5</f>
        <v>1662.15</v>
      </c>
      <c r="AK5" s="62">
        <f>CA5*AQ5+CA5</f>
        <v>1685.25</v>
      </c>
      <c r="AL5" s="62">
        <f>CB5*AQ5+CB5</f>
        <v>1707.3</v>
      </c>
      <c r="AM5" s="62">
        <f>CC5*AQ5+CC5</f>
        <v>1756.65</v>
      </c>
      <c r="AN5" s="62">
        <f>CD5*AQ5+CD5</f>
        <v>1779.75</v>
      </c>
      <c r="AO5" s="62">
        <f>CE5*AQ5+CE5</f>
        <v>1801.8</v>
      </c>
      <c r="AQ5" s="1">
        <v>0.05</v>
      </c>
      <c r="AR5" s="6">
        <v>659</v>
      </c>
      <c r="AS5" s="7">
        <v>696</v>
      </c>
      <c r="AT5" s="7">
        <v>712</v>
      </c>
      <c r="AU5" s="7">
        <v>742</v>
      </c>
      <c r="AV5" s="7">
        <v>757</v>
      </c>
      <c r="AW5" s="7">
        <v>779</v>
      </c>
      <c r="AX5" s="7">
        <v>798</v>
      </c>
      <c r="AY5" s="7">
        <v>817</v>
      </c>
      <c r="AZ5" s="7">
        <v>862</v>
      </c>
      <c r="BA5" s="7">
        <v>886</v>
      </c>
      <c r="BB5" s="7">
        <v>894</v>
      </c>
      <c r="BC5" s="7">
        <v>936</v>
      </c>
      <c r="BD5" s="7">
        <v>957</v>
      </c>
      <c r="BE5" s="7">
        <v>1000</v>
      </c>
      <c r="BF5" s="7">
        <v>1021</v>
      </c>
      <c r="BG5" s="7">
        <v>1044</v>
      </c>
      <c r="BH5" s="7">
        <v>1046</v>
      </c>
      <c r="BI5" s="7">
        <v>1074</v>
      </c>
      <c r="BJ5" s="7">
        <v>1096</v>
      </c>
      <c r="BK5" s="7">
        <v>1116</v>
      </c>
      <c r="BL5" s="7">
        <v>1135</v>
      </c>
      <c r="BM5" s="7">
        <v>1177</v>
      </c>
      <c r="BN5" s="7">
        <v>1199</v>
      </c>
      <c r="BO5" s="7">
        <v>1218</v>
      </c>
      <c r="BP5" s="7">
        <v>1273</v>
      </c>
      <c r="BQ5" s="7">
        <v>1317</v>
      </c>
      <c r="BR5" s="7">
        <v>1340</v>
      </c>
      <c r="BS5" s="7">
        <v>1361</v>
      </c>
      <c r="BT5" s="7">
        <v>1381</v>
      </c>
      <c r="BU5" s="7">
        <v>1401</v>
      </c>
      <c r="BV5" s="7">
        <v>1444</v>
      </c>
      <c r="BW5" s="7">
        <v>1467</v>
      </c>
      <c r="BX5" s="7">
        <v>1515</v>
      </c>
      <c r="BY5" s="7">
        <v>1560</v>
      </c>
      <c r="BZ5" s="7">
        <v>1583</v>
      </c>
      <c r="CA5" s="7">
        <v>1605</v>
      </c>
      <c r="CB5" s="7">
        <v>1626</v>
      </c>
      <c r="CC5" s="7">
        <v>1673</v>
      </c>
      <c r="CD5" s="7">
        <v>1695</v>
      </c>
      <c r="CE5" s="7">
        <v>1716</v>
      </c>
    </row>
    <row r="6" spans="1:83" s="3" customFormat="1" ht="14.25" customHeight="1">
      <c r="A6" s="63">
        <v>2210</v>
      </c>
      <c r="B6" s="62">
        <f aca="true" t="shared" si="0" ref="B6:B29">AR6*AQ6+AR6</f>
        <v>708.75</v>
      </c>
      <c r="C6" s="62">
        <f aca="true" t="shared" si="1" ref="C6:C29">AS6*AQ6+AS6</f>
        <v>752.85</v>
      </c>
      <c r="D6" s="62">
        <f aca="true" t="shared" si="2" ref="D6:D29">AT6*AQ6+AT6</f>
        <v>771.75</v>
      </c>
      <c r="E6" s="62">
        <f aca="true" t="shared" si="3" ref="E6:E29">AU6*AQ6+AU6</f>
        <v>805.35</v>
      </c>
      <c r="F6" s="62">
        <f aca="true" t="shared" si="4" ref="F6:F29">AV6*AQ6+AV6</f>
        <v>820.05</v>
      </c>
      <c r="G6" s="62">
        <f aca="true" t="shared" si="5" ref="G6:G29">AW6*AQ6+AW6</f>
        <v>857.85</v>
      </c>
      <c r="H6" s="62">
        <f aca="true" t="shared" si="6" ref="H6:H29">AX6*AQ6+AX6</f>
        <v>883.05</v>
      </c>
      <c r="I6" s="62">
        <f aca="true" t="shared" si="7" ref="I6:I29">AY6*AQ6+AY6</f>
        <v>888.3</v>
      </c>
      <c r="J6" s="62">
        <f aca="true" t="shared" si="8" ref="J6:J29">AZ6*AQ6+AZ6</f>
        <v>938.7</v>
      </c>
      <c r="K6" s="62">
        <f aca="true" t="shared" si="9" ref="K6:K29">BA6*AQ6+BA6</f>
        <v>985.95</v>
      </c>
      <c r="L6" s="62">
        <f aca="true" t="shared" si="10" ref="L6:L29">BB6*AQ6+BB6</f>
        <v>1008</v>
      </c>
      <c r="M6" s="62">
        <f aca="true" t="shared" si="11" ref="M6:M29">BC6*AQ6+BC6</f>
        <v>1031.1</v>
      </c>
      <c r="N6" s="62">
        <f aca="true" t="shared" si="12" ref="N6:N29">BD6*AQ6+BD6</f>
        <v>1045.8</v>
      </c>
      <c r="O6" s="62">
        <f aca="true" t="shared" si="13" ref="O6:O29">BE6*AQ6+BE6</f>
        <v>1086.75</v>
      </c>
      <c r="P6" s="62">
        <f aca="true" t="shared" si="14" ref="P6:P29">BF6*AQ6+BF6</f>
        <v>1111.95</v>
      </c>
      <c r="Q6" s="62">
        <f aca="true" t="shared" si="15" ref="Q6:Q31">BG6*AQ6+BG6</f>
        <v>1136.1</v>
      </c>
      <c r="R6" s="62">
        <f aca="true" t="shared" si="16" ref="R6:R31">BH6*AQ6+BH6</f>
        <v>1137.15</v>
      </c>
      <c r="S6" s="62">
        <f aca="true" t="shared" si="17" ref="S6:S31">BI6*AQ6+BI6</f>
        <v>1171.8</v>
      </c>
      <c r="T6" s="62">
        <f aca="true" t="shared" si="18" ref="T6:T31">BJ6*AQ6+BJ6</f>
        <v>1192.8</v>
      </c>
      <c r="U6" s="62">
        <f aca="true" t="shared" si="19" ref="U6:U31">BK6*AQ6+BK6</f>
        <v>1229.55</v>
      </c>
      <c r="V6" s="62">
        <f aca="true" t="shared" si="20" ref="V6:V31">BL6*AQ6+BL6</f>
        <v>1239</v>
      </c>
      <c r="W6" s="62">
        <f aca="true" t="shared" si="21" ref="W6:W31">BM6*AQ6+BM6</f>
        <v>1286.25</v>
      </c>
      <c r="X6" s="62">
        <f aca="true" t="shared" si="22" ref="X6:X31">BN6*AQ6+BN6</f>
        <v>1308.3</v>
      </c>
      <c r="Y6" s="62">
        <f aca="true" t="shared" si="23" ref="Y6:Y31">BO6*AQ6+BO6</f>
        <v>1330.35</v>
      </c>
      <c r="Z6" s="62">
        <f aca="true" t="shared" si="24" ref="Z6:Z31">BP6*AQ6+BP6</f>
        <v>1387.05</v>
      </c>
      <c r="AA6" s="62">
        <f aca="true" t="shared" si="25" ref="AA6:AA31">BQ6*AQ6+BQ6</f>
        <v>1436.4</v>
      </c>
      <c r="AB6" s="62">
        <f aca="true" t="shared" si="26" ref="AB6:AB31">BR6*AQ6+BR6</f>
        <v>1458.45</v>
      </c>
      <c r="AC6" s="62">
        <f aca="true" t="shared" si="27" ref="AC6:AC31">BS6*AQ6+BS6</f>
        <v>1480.5</v>
      </c>
      <c r="AD6" s="62">
        <f aca="true" t="shared" si="28" ref="AD6:AD31">BT6*AQ6+BT6</f>
        <v>1501.5</v>
      </c>
      <c r="AE6" s="62">
        <f aca="true" t="shared" si="29" ref="AE6:AE31">BU6*AQ6+BU6</f>
        <v>1524.6</v>
      </c>
      <c r="AF6" s="62">
        <f aca="true" t="shared" si="30" ref="AF6:AF31">BV6*AQ6+BV6</f>
        <v>1570.8</v>
      </c>
      <c r="AG6" s="62">
        <f aca="true" t="shared" si="31" ref="AG6:AG31">BW6*AQ6+BW6</f>
        <v>1592.85</v>
      </c>
      <c r="AH6" s="62">
        <f aca="true" t="shared" si="32" ref="AH6:AH29">BX6*AQ6+BX6</f>
        <v>1647.45</v>
      </c>
      <c r="AI6" s="62">
        <f aca="true" t="shared" si="33" ref="AI6:AI29">BY6*AQ6+BY6</f>
        <v>1692.6</v>
      </c>
      <c r="AJ6" s="62">
        <f aca="true" t="shared" si="34" ref="AJ6:AJ29">BZ6*AQ6+BZ6</f>
        <v>1715.7</v>
      </c>
      <c r="AK6" s="62">
        <f aca="true" t="shared" si="35" ref="AK6:AK29">CA6*AQ6+CA6</f>
        <v>1738.8</v>
      </c>
      <c r="AL6" s="62">
        <f aca="true" t="shared" si="36" ref="AL6:AL29">CB6*AQ6+CB6</f>
        <v>1762.95</v>
      </c>
      <c r="AM6" s="62">
        <f aca="true" t="shared" si="37" ref="AM6:AM29">CC6*AQ6+CC6</f>
        <v>1810.2</v>
      </c>
      <c r="AN6" s="62">
        <f aca="true" t="shared" si="38" ref="AN6:AN29">CD6*AQ6+CD6</f>
        <v>1833.3</v>
      </c>
      <c r="AO6" s="62">
        <f aca="true" t="shared" si="39" ref="AO6:AO29">CE6*AQ6+CE6</f>
        <v>1853.25</v>
      </c>
      <c r="AQ6" s="1">
        <v>0.05</v>
      </c>
      <c r="AR6" s="6">
        <v>675</v>
      </c>
      <c r="AS6" s="7">
        <v>717</v>
      </c>
      <c r="AT6" s="7">
        <v>735</v>
      </c>
      <c r="AU6" s="7">
        <v>767</v>
      </c>
      <c r="AV6" s="7">
        <v>781</v>
      </c>
      <c r="AW6" s="7">
        <v>817</v>
      </c>
      <c r="AX6" s="7">
        <v>841</v>
      </c>
      <c r="AY6" s="7">
        <v>846</v>
      </c>
      <c r="AZ6" s="7">
        <v>894</v>
      </c>
      <c r="BA6" s="7">
        <v>939</v>
      </c>
      <c r="BB6" s="7">
        <v>960</v>
      </c>
      <c r="BC6" s="7">
        <v>982</v>
      </c>
      <c r="BD6" s="7">
        <v>996</v>
      </c>
      <c r="BE6" s="7">
        <v>1035</v>
      </c>
      <c r="BF6" s="7">
        <v>1059</v>
      </c>
      <c r="BG6" s="7">
        <v>1082</v>
      </c>
      <c r="BH6" s="7">
        <v>1083</v>
      </c>
      <c r="BI6" s="7">
        <v>1116</v>
      </c>
      <c r="BJ6" s="7">
        <v>1136</v>
      </c>
      <c r="BK6" s="7">
        <v>1171</v>
      </c>
      <c r="BL6" s="7">
        <v>1180</v>
      </c>
      <c r="BM6" s="7">
        <v>1225</v>
      </c>
      <c r="BN6" s="7">
        <v>1246</v>
      </c>
      <c r="BO6" s="7">
        <v>1267</v>
      </c>
      <c r="BP6" s="7">
        <v>1321</v>
      </c>
      <c r="BQ6" s="7">
        <v>1368</v>
      </c>
      <c r="BR6" s="7">
        <v>1389</v>
      </c>
      <c r="BS6" s="7">
        <v>1410</v>
      </c>
      <c r="BT6" s="7">
        <v>1430</v>
      </c>
      <c r="BU6" s="7">
        <v>1452</v>
      </c>
      <c r="BV6" s="7">
        <v>1496</v>
      </c>
      <c r="BW6" s="7">
        <v>1517</v>
      </c>
      <c r="BX6" s="7">
        <v>1569</v>
      </c>
      <c r="BY6" s="7">
        <v>1612</v>
      </c>
      <c r="BZ6" s="7">
        <v>1634</v>
      </c>
      <c r="CA6" s="7">
        <v>1656</v>
      </c>
      <c r="CB6" s="7">
        <v>1679</v>
      </c>
      <c r="CC6" s="7">
        <v>1724</v>
      </c>
      <c r="CD6" s="7">
        <v>1746</v>
      </c>
      <c r="CE6" s="7">
        <v>1765</v>
      </c>
    </row>
    <row r="7" spans="1:83" s="3" customFormat="1" ht="14.25" customHeight="1">
      <c r="A7" s="63">
        <v>2335</v>
      </c>
      <c r="B7" s="62">
        <f t="shared" si="0"/>
        <v>729.75</v>
      </c>
      <c r="C7" s="62">
        <f t="shared" si="1"/>
        <v>774.9</v>
      </c>
      <c r="D7" s="62">
        <f t="shared" si="2"/>
        <v>796.95</v>
      </c>
      <c r="E7" s="62">
        <f t="shared" si="3"/>
        <v>827.4</v>
      </c>
      <c r="F7" s="62">
        <f t="shared" si="4"/>
        <v>849.45</v>
      </c>
      <c r="G7" s="62">
        <f t="shared" si="5"/>
        <v>899.85</v>
      </c>
      <c r="H7" s="62">
        <f t="shared" si="6"/>
        <v>908.25</v>
      </c>
      <c r="I7" s="62">
        <f t="shared" si="7"/>
        <v>947.1</v>
      </c>
      <c r="J7" s="62">
        <f t="shared" si="8"/>
        <v>971.25</v>
      </c>
      <c r="K7" s="62">
        <f t="shared" si="9"/>
        <v>1019.55</v>
      </c>
      <c r="L7" s="62">
        <f t="shared" si="10"/>
        <v>1045.8</v>
      </c>
      <c r="M7" s="62">
        <f t="shared" si="11"/>
        <v>1071</v>
      </c>
      <c r="N7" s="62">
        <f t="shared" si="12"/>
        <v>1083.6</v>
      </c>
      <c r="O7" s="62">
        <f t="shared" si="13"/>
        <v>1128.75</v>
      </c>
      <c r="P7" s="62">
        <f t="shared" si="14"/>
        <v>1156.05</v>
      </c>
      <c r="Q7" s="62">
        <f t="shared" si="15"/>
        <v>1180.2</v>
      </c>
      <c r="R7" s="62">
        <f t="shared" si="16"/>
        <v>1181.25</v>
      </c>
      <c r="S7" s="62">
        <f t="shared" si="17"/>
        <v>1213.8</v>
      </c>
      <c r="T7" s="62">
        <f t="shared" si="18"/>
        <v>1239</v>
      </c>
      <c r="U7" s="62">
        <f t="shared" si="19"/>
        <v>1263.15</v>
      </c>
      <c r="V7" s="62">
        <f t="shared" si="20"/>
        <v>1286.25</v>
      </c>
      <c r="W7" s="62">
        <f t="shared" si="21"/>
        <v>1334.55</v>
      </c>
      <c r="X7" s="62">
        <f t="shared" si="22"/>
        <v>1358.7</v>
      </c>
      <c r="Y7" s="62">
        <f t="shared" si="23"/>
        <v>1380.75</v>
      </c>
      <c r="Z7" s="62">
        <f t="shared" si="24"/>
        <v>1441.65</v>
      </c>
      <c r="AA7" s="62">
        <f t="shared" si="25"/>
        <v>1491</v>
      </c>
      <c r="AB7" s="62">
        <f t="shared" si="26"/>
        <v>1513.05</v>
      </c>
      <c r="AC7" s="62">
        <f t="shared" si="27"/>
        <v>1538.25</v>
      </c>
      <c r="AD7" s="62">
        <f t="shared" si="28"/>
        <v>1560.3</v>
      </c>
      <c r="AE7" s="62">
        <f t="shared" si="29"/>
        <v>1587.6</v>
      </c>
      <c r="AF7" s="62">
        <f t="shared" si="30"/>
        <v>1631.7</v>
      </c>
      <c r="AG7" s="62">
        <f t="shared" si="31"/>
        <v>1659</v>
      </c>
      <c r="AH7" s="62">
        <f t="shared" si="32"/>
        <v>1715.7</v>
      </c>
      <c r="AI7" s="62">
        <f t="shared" si="33"/>
        <v>1762.95</v>
      </c>
      <c r="AJ7" s="62">
        <f t="shared" si="34"/>
        <v>1787.1</v>
      </c>
      <c r="AK7" s="62">
        <f t="shared" si="35"/>
        <v>1812.3</v>
      </c>
      <c r="AL7" s="62">
        <f t="shared" si="36"/>
        <v>1837.5</v>
      </c>
      <c r="AM7" s="62">
        <f t="shared" si="37"/>
        <v>1886.85</v>
      </c>
      <c r="AN7" s="62">
        <f t="shared" si="38"/>
        <v>1913.1</v>
      </c>
      <c r="AO7" s="62">
        <f t="shared" si="39"/>
        <v>1937.25</v>
      </c>
      <c r="AQ7" s="1">
        <v>0.05</v>
      </c>
      <c r="AR7" s="6">
        <v>695</v>
      </c>
      <c r="AS7" s="7">
        <v>738</v>
      </c>
      <c r="AT7" s="7">
        <v>759</v>
      </c>
      <c r="AU7" s="7">
        <v>788</v>
      </c>
      <c r="AV7" s="7">
        <v>809</v>
      </c>
      <c r="AW7" s="7">
        <v>857</v>
      </c>
      <c r="AX7" s="7">
        <v>865</v>
      </c>
      <c r="AY7" s="7">
        <v>902</v>
      </c>
      <c r="AZ7" s="7">
        <v>925</v>
      </c>
      <c r="BA7" s="7">
        <v>971</v>
      </c>
      <c r="BB7" s="7">
        <v>996</v>
      </c>
      <c r="BC7" s="7">
        <v>1020</v>
      </c>
      <c r="BD7" s="7">
        <v>1032</v>
      </c>
      <c r="BE7" s="7">
        <v>1075</v>
      </c>
      <c r="BF7" s="7">
        <v>1101</v>
      </c>
      <c r="BG7" s="7">
        <v>1124</v>
      </c>
      <c r="BH7" s="7">
        <v>1125</v>
      </c>
      <c r="BI7" s="7">
        <v>1156</v>
      </c>
      <c r="BJ7" s="7">
        <v>1180</v>
      </c>
      <c r="BK7" s="7">
        <v>1203</v>
      </c>
      <c r="BL7" s="7">
        <v>1225</v>
      </c>
      <c r="BM7" s="7">
        <v>1271</v>
      </c>
      <c r="BN7" s="7">
        <v>1294</v>
      </c>
      <c r="BO7" s="7">
        <v>1315</v>
      </c>
      <c r="BP7" s="7">
        <v>1373</v>
      </c>
      <c r="BQ7" s="7">
        <v>1420</v>
      </c>
      <c r="BR7" s="7">
        <v>1441</v>
      </c>
      <c r="BS7" s="7">
        <v>1465</v>
      </c>
      <c r="BT7" s="7">
        <v>1486</v>
      </c>
      <c r="BU7" s="7">
        <v>1512</v>
      </c>
      <c r="BV7" s="7">
        <v>1554</v>
      </c>
      <c r="BW7" s="7">
        <v>1580</v>
      </c>
      <c r="BX7" s="7">
        <v>1634</v>
      </c>
      <c r="BY7" s="7">
        <v>1679</v>
      </c>
      <c r="BZ7" s="7">
        <v>1702</v>
      </c>
      <c r="CA7" s="7">
        <v>1726</v>
      </c>
      <c r="CB7" s="7">
        <v>1750</v>
      </c>
      <c r="CC7" s="7">
        <v>1797</v>
      </c>
      <c r="CD7" s="7">
        <v>1822</v>
      </c>
      <c r="CE7" s="7">
        <v>1845</v>
      </c>
    </row>
    <row r="8" spans="1:83" s="3" customFormat="1" ht="14.25" customHeight="1">
      <c r="A8" s="63">
        <v>2460</v>
      </c>
      <c r="B8" s="62">
        <f t="shared" si="0"/>
        <v>758.1</v>
      </c>
      <c r="C8" s="62">
        <f t="shared" si="1"/>
        <v>810.6</v>
      </c>
      <c r="D8" s="62">
        <f t="shared" si="2"/>
        <v>830.55</v>
      </c>
      <c r="E8" s="62">
        <f t="shared" si="3"/>
        <v>861</v>
      </c>
      <c r="F8" s="62">
        <f t="shared" si="4"/>
        <v>904.05</v>
      </c>
      <c r="G8" s="62">
        <f t="shared" si="5"/>
        <v>922.95</v>
      </c>
      <c r="H8" s="62">
        <f t="shared" si="6"/>
        <v>941.85</v>
      </c>
      <c r="I8" s="62">
        <f t="shared" si="7"/>
        <v>962.85</v>
      </c>
      <c r="J8" s="62">
        <f t="shared" si="8"/>
        <v>1019.55</v>
      </c>
      <c r="K8" s="62">
        <f t="shared" si="9"/>
        <v>1087.8</v>
      </c>
      <c r="L8" s="62">
        <f t="shared" si="10"/>
        <v>1117.2</v>
      </c>
      <c r="M8" s="62">
        <f t="shared" si="11"/>
        <v>1140.3</v>
      </c>
      <c r="N8" s="62">
        <f t="shared" si="12"/>
        <v>1159.2</v>
      </c>
      <c r="O8" s="62">
        <f t="shared" si="13"/>
        <v>1212.75</v>
      </c>
      <c r="P8" s="62">
        <f t="shared" si="14"/>
        <v>1236.9</v>
      </c>
      <c r="Q8" s="62">
        <f t="shared" si="15"/>
        <v>1263.15</v>
      </c>
      <c r="R8" s="62">
        <f t="shared" si="16"/>
        <v>1265.25</v>
      </c>
      <c r="S8" s="62">
        <f t="shared" si="17"/>
        <v>1306.2</v>
      </c>
      <c r="T8" s="62">
        <f t="shared" si="18"/>
        <v>1330.35</v>
      </c>
      <c r="U8" s="62">
        <f t="shared" si="19"/>
        <v>1357.65</v>
      </c>
      <c r="V8" s="62">
        <f t="shared" si="20"/>
        <v>1380.75</v>
      </c>
      <c r="W8" s="62">
        <f t="shared" si="21"/>
        <v>1430.1</v>
      </c>
      <c r="X8" s="62">
        <f t="shared" si="22"/>
        <v>1459.5</v>
      </c>
      <c r="Y8" s="62">
        <f t="shared" si="23"/>
        <v>1483.65</v>
      </c>
      <c r="Z8" s="62">
        <f t="shared" si="24"/>
        <v>1554</v>
      </c>
      <c r="AA8" s="62">
        <f t="shared" si="25"/>
        <v>1605.45</v>
      </c>
      <c r="AB8" s="62">
        <f t="shared" si="26"/>
        <v>1630.65</v>
      </c>
      <c r="AC8" s="62">
        <f t="shared" si="27"/>
        <v>1659</v>
      </c>
      <c r="AD8" s="62">
        <f t="shared" si="28"/>
        <v>1686.3</v>
      </c>
      <c r="AE8" s="62">
        <f t="shared" si="29"/>
        <v>1709.4</v>
      </c>
      <c r="AF8" s="62">
        <f t="shared" si="30"/>
        <v>1767.15</v>
      </c>
      <c r="AG8" s="62">
        <f t="shared" si="31"/>
        <v>1793.4</v>
      </c>
      <c r="AH8" s="62">
        <f t="shared" si="32"/>
        <v>1857.45</v>
      </c>
      <c r="AI8" s="62">
        <f t="shared" si="33"/>
        <v>1909.95</v>
      </c>
      <c r="AJ8" s="62">
        <f t="shared" si="34"/>
        <v>1937.25</v>
      </c>
      <c r="AK8" s="62">
        <f t="shared" si="35"/>
        <v>1963.5</v>
      </c>
      <c r="AL8" s="62">
        <f t="shared" si="36"/>
        <v>1990.8</v>
      </c>
      <c r="AM8" s="62">
        <f t="shared" si="37"/>
        <v>2043.3</v>
      </c>
      <c r="AN8" s="62">
        <f t="shared" si="38"/>
        <v>2073.75</v>
      </c>
      <c r="AO8" s="62">
        <f t="shared" si="39"/>
        <v>2101.05</v>
      </c>
      <c r="AQ8" s="1">
        <v>0.05</v>
      </c>
      <c r="AR8" s="6">
        <v>722</v>
      </c>
      <c r="AS8" s="7">
        <v>772</v>
      </c>
      <c r="AT8" s="7">
        <v>791</v>
      </c>
      <c r="AU8" s="7">
        <v>820</v>
      </c>
      <c r="AV8" s="7">
        <v>861</v>
      </c>
      <c r="AW8" s="7">
        <v>879</v>
      </c>
      <c r="AX8" s="7">
        <v>897</v>
      </c>
      <c r="AY8" s="7">
        <v>917</v>
      </c>
      <c r="AZ8" s="7">
        <v>971</v>
      </c>
      <c r="BA8" s="7">
        <v>1036</v>
      </c>
      <c r="BB8" s="7">
        <v>1064</v>
      </c>
      <c r="BC8" s="7">
        <v>1086</v>
      </c>
      <c r="BD8" s="7">
        <v>1104</v>
      </c>
      <c r="BE8" s="7">
        <v>1155</v>
      </c>
      <c r="BF8" s="7">
        <v>1178</v>
      </c>
      <c r="BG8" s="7">
        <v>1203</v>
      </c>
      <c r="BH8" s="7">
        <v>1205</v>
      </c>
      <c r="BI8" s="7">
        <v>1244</v>
      </c>
      <c r="BJ8" s="7">
        <v>1267</v>
      </c>
      <c r="BK8" s="7">
        <v>1293</v>
      </c>
      <c r="BL8" s="7">
        <v>1315</v>
      </c>
      <c r="BM8" s="7">
        <v>1362</v>
      </c>
      <c r="BN8" s="7">
        <v>1390</v>
      </c>
      <c r="BO8" s="7">
        <v>1413</v>
      </c>
      <c r="BP8" s="7">
        <v>1480</v>
      </c>
      <c r="BQ8" s="7">
        <v>1529</v>
      </c>
      <c r="BR8" s="7">
        <v>1553</v>
      </c>
      <c r="BS8" s="7">
        <v>1580</v>
      </c>
      <c r="BT8" s="7">
        <v>1606</v>
      </c>
      <c r="BU8" s="7">
        <v>1628</v>
      </c>
      <c r="BV8" s="7">
        <v>1683</v>
      </c>
      <c r="BW8" s="7">
        <v>1708</v>
      </c>
      <c r="BX8" s="7">
        <v>1769</v>
      </c>
      <c r="BY8" s="7">
        <v>1819</v>
      </c>
      <c r="BZ8" s="7">
        <v>1845</v>
      </c>
      <c r="CA8" s="7">
        <v>1870</v>
      </c>
      <c r="CB8" s="7">
        <v>1896</v>
      </c>
      <c r="CC8" s="7">
        <v>1946</v>
      </c>
      <c r="CD8" s="7">
        <v>1975</v>
      </c>
      <c r="CE8" s="7">
        <v>2001</v>
      </c>
    </row>
    <row r="9" spans="1:83" s="3" customFormat="1" ht="14.25" customHeight="1">
      <c r="A9" s="63">
        <v>2585</v>
      </c>
      <c r="B9" s="62">
        <f t="shared" si="0"/>
        <v>781.2</v>
      </c>
      <c r="C9" s="62">
        <f t="shared" si="1"/>
        <v>851.55</v>
      </c>
      <c r="D9" s="62">
        <f t="shared" si="2"/>
        <v>879.9</v>
      </c>
      <c r="E9" s="62">
        <f t="shared" si="3"/>
        <v>908.25</v>
      </c>
      <c r="F9" s="62">
        <f t="shared" si="4"/>
        <v>938.7</v>
      </c>
      <c r="G9" s="62">
        <f t="shared" si="5"/>
        <v>989.1</v>
      </c>
      <c r="H9" s="62">
        <f t="shared" si="6"/>
        <v>1015.35</v>
      </c>
      <c r="I9" s="62">
        <f t="shared" si="7"/>
        <v>1047.9</v>
      </c>
      <c r="J9" s="62">
        <f t="shared" si="8"/>
        <v>1072.05</v>
      </c>
      <c r="K9" s="62">
        <f t="shared" si="9"/>
        <v>1126.65</v>
      </c>
      <c r="L9" s="62">
        <f t="shared" si="10"/>
        <v>1137.15</v>
      </c>
      <c r="M9" s="62">
        <f t="shared" si="11"/>
        <v>1160.25</v>
      </c>
      <c r="N9" s="62">
        <f t="shared" si="12"/>
        <v>1197</v>
      </c>
      <c r="O9" s="62">
        <f t="shared" si="13"/>
        <v>1250.55</v>
      </c>
      <c r="P9" s="62">
        <f t="shared" si="14"/>
        <v>1277.85</v>
      </c>
      <c r="Q9" s="62">
        <f t="shared" si="15"/>
        <v>1307.25</v>
      </c>
      <c r="R9" s="62">
        <f t="shared" si="16"/>
        <v>1309.35</v>
      </c>
      <c r="S9" s="62">
        <f t="shared" si="17"/>
        <v>1347.15</v>
      </c>
      <c r="T9" s="62">
        <f t="shared" si="18"/>
        <v>1373.4</v>
      </c>
      <c r="U9" s="62">
        <f t="shared" si="19"/>
        <v>1400.7</v>
      </c>
      <c r="V9" s="62">
        <f t="shared" si="20"/>
        <v>1429.05</v>
      </c>
      <c r="W9" s="62">
        <f t="shared" si="21"/>
        <v>1480.5</v>
      </c>
      <c r="X9" s="62">
        <f t="shared" si="22"/>
        <v>1508.85</v>
      </c>
      <c r="Y9" s="62">
        <f t="shared" si="23"/>
        <v>1535.1</v>
      </c>
      <c r="Z9" s="62">
        <f t="shared" si="24"/>
        <v>1605.45</v>
      </c>
      <c r="AA9" s="62">
        <f t="shared" si="25"/>
        <v>1663.2</v>
      </c>
      <c r="AB9" s="62">
        <f t="shared" si="26"/>
        <v>1691.55</v>
      </c>
      <c r="AC9" s="62">
        <f t="shared" si="27"/>
        <v>1718.85</v>
      </c>
      <c r="AD9" s="62">
        <f t="shared" si="28"/>
        <v>1747.2</v>
      </c>
      <c r="AE9" s="62">
        <f t="shared" si="29"/>
        <v>1776.6</v>
      </c>
      <c r="AF9" s="62">
        <f t="shared" si="30"/>
        <v>1830.15</v>
      </c>
      <c r="AG9" s="62">
        <f t="shared" si="31"/>
        <v>1857.45</v>
      </c>
      <c r="AH9" s="62">
        <f t="shared" si="32"/>
        <v>1921.5</v>
      </c>
      <c r="AI9" s="62">
        <f t="shared" si="33"/>
        <v>1983.45</v>
      </c>
      <c r="AJ9" s="62">
        <f t="shared" si="34"/>
        <v>2011.8</v>
      </c>
      <c r="AK9" s="62">
        <f t="shared" si="35"/>
        <v>2041.2</v>
      </c>
      <c r="AL9" s="62">
        <f t="shared" si="36"/>
        <v>2066.4</v>
      </c>
      <c r="AM9" s="62">
        <f t="shared" si="37"/>
        <v>2124.15</v>
      </c>
      <c r="AN9" s="62">
        <f t="shared" si="38"/>
        <v>2154.6</v>
      </c>
      <c r="AO9" s="62">
        <f t="shared" si="39"/>
        <v>2187.15</v>
      </c>
      <c r="AQ9" s="1">
        <v>0.05</v>
      </c>
      <c r="AR9" s="6">
        <v>744</v>
      </c>
      <c r="AS9" s="7">
        <v>811</v>
      </c>
      <c r="AT9" s="7">
        <v>838</v>
      </c>
      <c r="AU9" s="7">
        <v>865</v>
      </c>
      <c r="AV9" s="7">
        <v>894</v>
      </c>
      <c r="AW9" s="7">
        <v>942</v>
      </c>
      <c r="AX9" s="7">
        <v>967</v>
      </c>
      <c r="AY9" s="7">
        <v>998</v>
      </c>
      <c r="AZ9" s="7">
        <v>1021</v>
      </c>
      <c r="BA9" s="7">
        <v>1073</v>
      </c>
      <c r="BB9" s="7">
        <v>1083</v>
      </c>
      <c r="BC9" s="7">
        <v>1105</v>
      </c>
      <c r="BD9" s="7">
        <v>1140</v>
      </c>
      <c r="BE9" s="7">
        <v>1191</v>
      </c>
      <c r="BF9" s="7">
        <v>1217</v>
      </c>
      <c r="BG9" s="7">
        <v>1245</v>
      </c>
      <c r="BH9" s="7">
        <v>1247</v>
      </c>
      <c r="BI9" s="7">
        <v>1283</v>
      </c>
      <c r="BJ9" s="7">
        <v>1308</v>
      </c>
      <c r="BK9" s="7">
        <v>1334</v>
      </c>
      <c r="BL9" s="7">
        <v>1361</v>
      </c>
      <c r="BM9" s="7">
        <v>1410</v>
      </c>
      <c r="BN9" s="7">
        <v>1437</v>
      </c>
      <c r="BO9" s="7">
        <v>1462</v>
      </c>
      <c r="BP9" s="7">
        <v>1529</v>
      </c>
      <c r="BQ9" s="7">
        <v>1584</v>
      </c>
      <c r="BR9" s="7">
        <v>1611</v>
      </c>
      <c r="BS9" s="7">
        <v>1637</v>
      </c>
      <c r="BT9" s="7">
        <v>1664</v>
      </c>
      <c r="BU9" s="7">
        <v>1692</v>
      </c>
      <c r="BV9" s="7">
        <v>1743</v>
      </c>
      <c r="BW9" s="7">
        <v>1769</v>
      </c>
      <c r="BX9" s="7">
        <v>1830</v>
      </c>
      <c r="BY9" s="7">
        <v>1889</v>
      </c>
      <c r="BZ9" s="7">
        <v>1916</v>
      </c>
      <c r="CA9" s="7">
        <v>1944</v>
      </c>
      <c r="CB9" s="7">
        <v>1968</v>
      </c>
      <c r="CC9" s="7">
        <v>2023</v>
      </c>
      <c r="CD9" s="7">
        <v>2052</v>
      </c>
      <c r="CE9" s="7">
        <v>2083</v>
      </c>
    </row>
    <row r="10" spans="1:83" s="3" customFormat="1" ht="14.25" customHeight="1">
      <c r="A10" s="63">
        <v>2710</v>
      </c>
      <c r="B10" s="62">
        <f t="shared" si="0"/>
        <v>827.4</v>
      </c>
      <c r="C10" s="62">
        <f t="shared" si="1"/>
        <v>879.9</v>
      </c>
      <c r="D10" s="62">
        <f t="shared" si="2"/>
        <v>908.25</v>
      </c>
      <c r="E10" s="62">
        <f t="shared" si="3"/>
        <v>976.5</v>
      </c>
      <c r="F10" s="62">
        <f t="shared" si="4"/>
        <v>995.4</v>
      </c>
      <c r="G10" s="62">
        <f t="shared" si="5"/>
        <v>1019.55</v>
      </c>
      <c r="H10" s="62">
        <f t="shared" si="6"/>
        <v>1048.95</v>
      </c>
      <c r="I10" s="62">
        <f t="shared" si="7"/>
        <v>1078.35</v>
      </c>
      <c r="J10" s="62">
        <f t="shared" si="8"/>
        <v>1105.65</v>
      </c>
      <c r="K10" s="62">
        <f t="shared" si="9"/>
        <v>1161.3</v>
      </c>
      <c r="L10" s="62">
        <f t="shared" si="10"/>
        <v>1190.7</v>
      </c>
      <c r="M10" s="62">
        <f t="shared" si="11"/>
        <v>1215.9</v>
      </c>
      <c r="N10" s="62">
        <f t="shared" si="12"/>
        <v>1235.85</v>
      </c>
      <c r="O10" s="62">
        <f t="shared" si="13"/>
        <v>1291.5</v>
      </c>
      <c r="P10" s="62">
        <f t="shared" si="14"/>
        <v>1321.95</v>
      </c>
      <c r="Q10" s="62">
        <f t="shared" si="15"/>
        <v>1347.15</v>
      </c>
      <c r="R10" s="62">
        <f t="shared" si="16"/>
        <v>1349.25</v>
      </c>
      <c r="S10" s="62">
        <f t="shared" si="17"/>
        <v>1392.3</v>
      </c>
      <c r="T10" s="62">
        <f t="shared" si="18"/>
        <v>1418.55</v>
      </c>
      <c r="U10" s="62">
        <f t="shared" si="19"/>
        <v>1447.95</v>
      </c>
      <c r="V10" s="62">
        <f t="shared" si="20"/>
        <v>1475.25</v>
      </c>
      <c r="W10" s="62">
        <f t="shared" si="21"/>
        <v>1530.9</v>
      </c>
      <c r="X10" s="62">
        <f t="shared" si="22"/>
        <v>1560.3</v>
      </c>
      <c r="Y10" s="62">
        <f t="shared" si="23"/>
        <v>1586.55</v>
      </c>
      <c r="Z10" s="62">
        <f t="shared" si="24"/>
        <v>1655.85</v>
      </c>
      <c r="AA10" s="62">
        <f t="shared" si="25"/>
        <v>1713.6</v>
      </c>
      <c r="AB10" s="62">
        <f t="shared" si="26"/>
        <v>1740.9</v>
      </c>
      <c r="AC10" s="62">
        <f t="shared" si="27"/>
        <v>1770.3</v>
      </c>
      <c r="AD10" s="62">
        <f t="shared" si="28"/>
        <v>1799.7</v>
      </c>
      <c r="AE10" s="62">
        <f t="shared" si="29"/>
        <v>1825.95</v>
      </c>
      <c r="AF10" s="62">
        <f t="shared" si="30"/>
        <v>1882.65</v>
      </c>
      <c r="AG10" s="62">
        <f t="shared" si="31"/>
        <v>1909.95</v>
      </c>
      <c r="AH10" s="62">
        <f t="shared" si="32"/>
        <v>2043.3</v>
      </c>
      <c r="AI10" s="62">
        <f t="shared" si="33"/>
        <v>2164.05</v>
      </c>
      <c r="AJ10" s="62">
        <f t="shared" si="34"/>
        <v>2180.85</v>
      </c>
      <c r="AK10" s="62">
        <f t="shared" si="35"/>
        <v>2182.95</v>
      </c>
      <c r="AL10" s="62">
        <f t="shared" si="36"/>
        <v>2187.15</v>
      </c>
      <c r="AM10" s="62">
        <f t="shared" si="37"/>
        <v>2236.5</v>
      </c>
      <c r="AN10" s="62">
        <f t="shared" si="38"/>
        <v>2250.15</v>
      </c>
      <c r="AO10" s="62">
        <f t="shared" si="39"/>
        <v>2255.4</v>
      </c>
      <c r="AQ10" s="1">
        <v>0.05</v>
      </c>
      <c r="AR10" s="6">
        <v>788</v>
      </c>
      <c r="AS10" s="7">
        <v>838</v>
      </c>
      <c r="AT10" s="7">
        <v>865</v>
      </c>
      <c r="AU10" s="7">
        <v>930</v>
      </c>
      <c r="AV10" s="7">
        <v>948</v>
      </c>
      <c r="AW10" s="7">
        <v>971</v>
      </c>
      <c r="AX10" s="7">
        <v>999</v>
      </c>
      <c r="AY10" s="7">
        <v>1027</v>
      </c>
      <c r="AZ10" s="7">
        <v>1053</v>
      </c>
      <c r="BA10" s="7">
        <v>1106</v>
      </c>
      <c r="BB10" s="7">
        <v>1134</v>
      </c>
      <c r="BC10" s="7">
        <v>1158</v>
      </c>
      <c r="BD10" s="7">
        <v>1177</v>
      </c>
      <c r="BE10" s="7">
        <v>1230</v>
      </c>
      <c r="BF10" s="7">
        <v>1259</v>
      </c>
      <c r="BG10" s="7">
        <v>1283</v>
      </c>
      <c r="BH10" s="7">
        <v>1285</v>
      </c>
      <c r="BI10" s="7">
        <v>1326</v>
      </c>
      <c r="BJ10" s="7">
        <v>1351</v>
      </c>
      <c r="BK10" s="7">
        <v>1379</v>
      </c>
      <c r="BL10" s="7">
        <v>1405</v>
      </c>
      <c r="BM10" s="7">
        <v>1458</v>
      </c>
      <c r="BN10" s="7">
        <v>1486</v>
      </c>
      <c r="BO10" s="7">
        <v>1511</v>
      </c>
      <c r="BP10" s="7">
        <v>1577</v>
      </c>
      <c r="BQ10" s="7">
        <v>1632</v>
      </c>
      <c r="BR10" s="7">
        <v>1658</v>
      </c>
      <c r="BS10" s="7">
        <v>1686</v>
      </c>
      <c r="BT10" s="7">
        <v>1714</v>
      </c>
      <c r="BU10" s="7">
        <v>1739</v>
      </c>
      <c r="BV10" s="7">
        <v>1793</v>
      </c>
      <c r="BW10" s="7">
        <v>1819</v>
      </c>
      <c r="BX10" s="7">
        <v>1946</v>
      </c>
      <c r="BY10" s="7">
        <v>2061</v>
      </c>
      <c r="BZ10" s="7">
        <v>2077</v>
      </c>
      <c r="CA10" s="7">
        <v>2079</v>
      </c>
      <c r="CB10" s="7">
        <v>2083</v>
      </c>
      <c r="CC10" s="7">
        <v>2130</v>
      </c>
      <c r="CD10" s="7">
        <v>2143</v>
      </c>
      <c r="CE10" s="7">
        <v>2148</v>
      </c>
    </row>
    <row r="11" spans="1:83" s="3" customFormat="1" ht="14.25" customHeight="1">
      <c r="A11" s="63">
        <v>2835</v>
      </c>
      <c r="B11" s="62">
        <f t="shared" si="0"/>
        <v>846.3</v>
      </c>
      <c r="C11" s="62">
        <f t="shared" si="1"/>
        <v>901.95</v>
      </c>
      <c r="D11" s="62">
        <f t="shared" si="2"/>
        <v>931.35</v>
      </c>
      <c r="E11" s="62">
        <f t="shared" si="3"/>
        <v>1000.65</v>
      </c>
      <c r="F11" s="62">
        <f t="shared" si="4"/>
        <v>1019.55</v>
      </c>
      <c r="G11" s="62">
        <f t="shared" si="5"/>
        <v>1050</v>
      </c>
      <c r="H11" s="62">
        <f t="shared" si="6"/>
        <v>1080.45</v>
      </c>
      <c r="I11" s="62">
        <f t="shared" si="7"/>
        <v>1109.85</v>
      </c>
      <c r="J11" s="62">
        <f t="shared" si="8"/>
        <v>1140.3</v>
      </c>
      <c r="K11" s="62">
        <f t="shared" si="9"/>
        <v>1199.1</v>
      </c>
      <c r="L11" s="62">
        <f t="shared" si="10"/>
        <v>1228.5</v>
      </c>
      <c r="M11" s="62">
        <f t="shared" si="11"/>
        <v>1258.95</v>
      </c>
      <c r="N11" s="62">
        <f t="shared" si="12"/>
        <v>1273.65</v>
      </c>
      <c r="O11" s="62">
        <f t="shared" si="13"/>
        <v>1334.55</v>
      </c>
      <c r="P11" s="62">
        <f t="shared" si="14"/>
        <v>1362.9</v>
      </c>
      <c r="Q11" s="62">
        <f t="shared" si="15"/>
        <v>1389.15</v>
      </c>
      <c r="R11" s="62">
        <f t="shared" si="16"/>
        <v>1392.3</v>
      </c>
      <c r="S11" s="62">
        <f t="shared" si="17"/>
        <v>1436.4</v>
      </c>
      <c r="T11" s="62">
        <f t="shared" si="18"/>
        <v>1464.75</v>
      </c>
      <c r="U11" s="62">
        <f t="shared" si="19"/>
        <v>1491</v>
      </c>
      <c r="V11" s="62">
        <f t="shared" si="20"/>
        <v>1520.4</v>
      </c>
      <c r="W11" s="62">
        <f t="shared" si="21"/>
        <v>1577.1</v>
      </c>
      <c r="X11" s="62">
        <f t="shared" si="22"/>
        <v>1607.55</v>
      </c>
      <c r="Y11" s="62">
        <f t="shared" si="23"/>
        <v>1635.9</v>
      </c>
      <c r="Z11" s="62">
        <f t="shared" si="24"/>
        <v>1708.35</v>
      </c>
      <c r="AA11" s="62">
        <f t="shared" si="25"/>
        <v>1770.3</v>
      </c>
      <c r="AB11" s="62">
        <f t="shared" si="26"/>
        <v>1800.75</v>
      </c>
      <c r="AC11" s="62">
        <f t="shared" si="27"/>
        <v>1830.15</v>
      </c>
      <c r="AD11" s="62">
        <f t="shared" si="28"/>
        <v>1857.45</v>
      </c>
      <c r="AE11" s="62">
        <f t="shared" si="29"/>
        <v>1887.9</v>
      </c>
      <c r="AF11" s="62">
        <f t="shared" si="30"/>
        <v>1947.75</v>
      </c>
      <c r="AG11" s="62">
        <f t="shared" si="31"/>
        <v>1977.15</v>
      </c>
      <c r="AH11" s="62">
        <f t="shared" si="32"/>
        <v>2165.1</v>
      </c>
      <c r="AI11" s="62">
        <f t="shared" si="33"/>
        <v>2172.45</v>
      </c>
      <c r="AJ11" s="62">
        <f t="shared" si="34"/>
        <v>2181.9</v>
      </c>
      <c r="AK11" s="62">
        <f t="shared" si="35"/>
        <v>2190.3</v>
      </c>
      <c r="AL11" s="62">
        <f t="shared" si="36"/>
        <v>2222.85</v>
      </c>
      <c r="AM11" s="62">
        <f t="shared" si="37"/>
        <v>2257.5</v>
      </c>
      <c r="AN11" s="62">
        <f t="shared" si="38"/>
        <v>2286.9</v>
      </c>
      <c r="AO11" s="62">
        <f t="shared" si="39"/>
        <v>2316.3</v>
      </c>
      <c r="AQ11" s="1">
        <v>0.05</v>
      </c>
      <c r="AR11" s="6">
        <v>806</v>
      </c>
      <c r="AS11" s="7">
        <v>859</v>
      </c>
      <c r="AT11" s="7">
        <v>887</v>
      </c>
      <c r="AU11" s="7">
        <v>953</v>
      </c>
      <c r="AV11" s="7">
        <v>971</v>
      </c>
      <c r="AW11" s="7">
        <v>1000</v>
      </c>
      <c r="AX11" s="7">
        <v>1029</v>
      </c>
      <c r="AY11" s="7">
        <v>1057</v>
      </c>
      <c r="AZ11" s="7">
        <v>1086</v>
      </c>
      <c r="BA11" s="7">
        <v>1142</v>
      </c>
      <c r="BB11" s="7">
        <v>1170</v>
      </c>
      <c r="BC11" s="7">
        <v>1199</v>
      </c>
      <c r="BD11" s="7">
        <v>1213</v>
      </c>
      <c r="BE11" s="7">
        <v>1271</v>
      </c>
      <c r="BF11" s="7">
        <v>1298</v>
      </c>
      <c r="BG11" s="7">
        <v>1323</v>
      </c>
      <c r="BH11" s="7">
        <v>1326</v>
      </c>
      <c r="BI11" s="7">
        <v>1368</v>
      </c>
      <c r="BJ11" s="7">
        <v>1395</v>
      </c>
      <c r="BK11" s="7">
        <v>1420</v>
      </c>
      <c r="BL11" s="7">
        <v>1448</v>
      </c>
      <c r="BM11" s="7">
        <v>1502</v>
      </c>
      <c r="BN11" s="7">
        <v>1531</v>
      </c>
      <c r="BO11" s="7">
        <v>1558</v>
      </c>
      <c r="BP11" s="7">
        <v>1627</v>
      </c>
      <c r="BQ11" s="7">
        <v>1686</v>
      </c>
      <c r="BR11" s="7">
        <v>1715</v>
      </c>
      <c r="BS11" s="7">
        <v>1743</v>
      </c>
      <c r="BT11" s="7">
        <v>1769</v>
      </c>
      <c r="BU11" s="7">
        <v>1798</v>
      </c>
      <c r="BV11" s="7">
        <v>1855</v>
      </c>
      <c r="BW11" s="7">
        <v>1883</v>
      </c>
      <c r="BX11" s="7">
        <v>2062</v>
      </c>
      <c r="BY11" s="7">
        <v>2069</v>
      </c>
      <c r="BZ11" s="7">
        <v>2078</v>
      </c>
      <c r="CA11" s="7">
        <v>2086</v>
      </c>
      <c r="CB11" s="7">
        <v>2117</v>
      </c>
      <c r="CC11" s="7">
        <v>2150</v>
      </c>
      <c r="CD11" s="7">
        <v>2178</v>
      </c>
      <c r="CE11" s="7">
        <v>2206</v>
      </c>
    </row>
    <row r="12" spans="1:83" s="3" customFormat="1" ht="14.25" customHeight="1">
      <c r="A12" s="63">
        <v>2960</v>
      </c>
      <c r="B12" s="62">
        <f t="shared" si="0"/>
        <v>869.4</v>
      </c>
      <c r="C12" s="62">
        <f t="shared" si="1"/>
        <v>949.2</v>
      </c>
      <c r="D12" s="62">
        <f t="shared" si="2"/>
        <v>985.95</v>
      </c>
      <c r="E12" s="62">
        <f t="shared" si="3"/>
        <v>1015.35</v>
      </c>
      <c r="F12" s="62">
        <f t="shared" si="4"/>
        <v>1050</v>
      </c>
      <c r="G12" s="62">
        <f t="shared" si="5"/>
        <v>1110.9</v>
      </c>
      <c r="H12" s="62">
        <f t="shared" si="6"/>
        <v>1140.3</v>
      </c>
      <c r="I12" s="62">
        <f t="shared" si="7"/>
        <v>1174.95</v>
      </c>
      <c r="J12" s="62">
        <f t="shared" si="8"/>
        <v>1206.45</v>
      </c>
      <c r="K12" s="62">
        <f t="shared" si="9"/>
        <v>1268.4</v>
      </c>
      <c r="L12" s="62">
        <f t="shared" si="10"/>
        <v>1299.9</v>
      </c>
      <c r="M12" s="62">
        <f t="shared" si="11"/>
        <v>1334.55</v>
      </c>
      <c r="N12" s="62">
        <f t="shared" si="12"/>
        <v>1351.35</v>
      </c>
      <c r="O12" s="62">
        <f t="shared" si="13"/>
        <v>1411.2</v>
      </c>
      <c r="P12" s="62">
        <f t="shared" si="14"/>
        <v>1440.6</v>
      </c>
      <c r="Q12" s="62">
        <f t="shared" si="15"/>
        <v>1474.2</v>
      </c>
      <c r="R12" s="62">
        <f t="shared" si="16"/>
        <v>1476.3</v>
      </c>
      <c r="S12" s="62">
        <f t="shared" si="17"/>
        <v>1524.6</v>
      </c>
      <c r="T12" s="62">
        <f t="shared" si="18"/>
        <v>1555.05</v>
      </c>
      <c r="U12" s="62">
        <f t="shared" si="19"/>
        <v>1586.55</v>
      </c>
      <c r="V12" s="62">
        <f t="shared" si="20"/>
        <v>1618.05</v>
      </c>
      <c r="W12" s="62">
        <f t="shared" si="21"/>
        <v>1675.8</v>
      </c>
      <c r="X12" s="62">
        <f t="shared" si="22"/>
        <v>1706.25</v>
      </c>
      <c r="Y12" s="62">
        <f t="shared" si="23"/>
        <v>1735.65</v>
      </c>
      <c r="Z12" s="62">
        <f t="shared" si="24"/>
        <v>1815.45</v>
      </c>
      <c r="AA12" s="62">
        <f t="shared" si="25"/>
        <v>1879.5</v>
      </c>
      <c r="AB12" s="62">
        <f t="shared" si="26"/>
        <v>1908.9</v>
      </c>
      <c r="AC12" s="62">
        <f t="shared" si="27"/>
        <v>1942.5</v>
      </c>
      <c r="AD12" s="62">
        <f t="shared" si="28"/>
        <v>1974</v>
      </c>
      <c r="AE12" s="62">
        <f t="shared" si="29"/>
        <v>2003.4</v>
      </c>
      <c r="AF12" s="62">
        <f t="shared" si="30"/>
        <v>2064.3</v>
      </c>
      <c r="AG12" s="62">
        <f t="shared" si="31"/>
        <v>2093.7</v>
      </c>
      <c r="AH12" s="62">
        <f t="shared" si="32"/>
        <v>2212.35</v>
      </c>
      <c r="AI12" s="62">
        <f t="shared" si="33"/>
        <v>2231.25</v>
      </c>
      <c r="AJ12" s="62">
        <f t="shared" si="34"/>
        <v>2262.75</v>
      </c>
      <c r="AK12" s="62">
        <f t="shared" si="35"/>
        <v>2294.25</v>
      </c>
      <c r="AL12" s="62">
        <f t="shared" si="36"/>
        <v>2327.85</v>
      </c>
      <c r="AM12" s="62">
        <f t="shared" si="37"/>
        <v>2394</v>
      </c>
      <c r="AN12" s="62">
        <f t="shared" si="38"/>
        <v>2420.25</v>
      </c>
      <c r="AO12" s="62">
        <f t="shared" si="39"/>
        <v>2487.45</v>
      </c>
      <c r="AQ12" s="1">
        <v>0.05</v>
      </c>
      <c r="AR12" s="6">
        <v>828</v>
      </c>
      <c r="AS12" s="7">
        <v>904</v>
      </c>
      <c r="AT12" s="7">
        <v>939</v>
      </c>
      <c r="AU12" s="7">
        <v>967</v>
      </c>
      <c r="AV12" s="7">
        <v>1000</v>
      </c>
      <c r="AW12" s="7">
        <v>1058</v>
      </c>
      <c r="AX12" s="7">
        <v>1086</v>
      </c>
      <c r="AY12" s="7">
        <v>1119</v>
      </c>
      <c r="AZ12" s="7">
        <v>1149</v>
      </c>
      <c r="BA12" s="7">
        <v>1208</v>
      </c>
      <c r="BB12" s="7">
        <v>1238</v>
      </c>
      <c r="BC12" s="7">
        <v>1271</v>
      </c>
      <c r="BD12" s="7">
        <v>1287</v>
      </c>
      <c r="BE12" s="7">
        <v>1344</v>
      </c>
      <c r="BF12" s="7">
        <v>1372</v>
      </c>
      <c r="BG12" s="7">
        <v>1404</v>
      </c>
      <c r="BH12" s="7">
        <v>1406</v>
      </c>
      <c r="BI12" s="7">
        <v>1452</v>
      </c>
      <c r="BJ12" s="7">
        <v>1481</v>
      </c>
      <c r="BK12" s="7">
        <v>1511</v>
      </c>
      <c r="BL12" s="7">
        <v>1541</v>
      </c>
      <c r="BM12" s="7">
        <v>1596</v>
      </c>
      <c r="BN12" s="7">
        <v>1625</v>
      </c>
      <c r="BO12" s="7">
        <v>1653</v>
      </c>
      <c r="BP12" s="7">
        <v>1729</v>
      </c>
      <c r="BQ12" s="7">
        <v>1790</v>
      </c>
      <c r="BR12" s="7">
        <v>1818</v>
      </c>
      <c r="BS12" s="7">
        <v>1850</v>
      </c>
      <c r="BT12" s="7">
        <v>1880</v>
      </c>
      <c r="BU12" s="7">
        <v>1908</v>
      </c>
      <c r="BV12" s="7">
        <v>1966</v>
      </c>
      <c r="BW12" s="7">
        <v>1994</v>
      </c>
      <c r="BX12" s="7">
        <v>2107</v>
      </c>
      <c r="BY12" s="7">
        <v>2125</v>
      </c>
      <c r="BZ12" s="7">
        <v>2155</v>
      </c>
      <c r="CA12" s="7">
        <v>2185</v>
      </c>
      <c r="CB12" s="7">
        <v>2217</v>
      </c>
      <c r="CC12" s="7">
        <v>2280</v>
      </c>
      <c r="CD12" s="7">
        <v>2305</v>
      </c>
      <c r="CE12" s="7">
        <v>2369</v>
      </c>
    </row>
    <row r="13" spans="1:83" s="3" customFormat="1" ht="14.25" customHeight="1">
      <c r="A13" s="63">
        <v>3085</v>
      </c>
      <c r="B13" s="62">
        <f t="shared" si="0"/>
        <v>889.35</v>
      </c>
      <c r="C13" s="62">
        <f t="shared" si="1"/>
        <v>978.6</v>
      </c>
      <c r="D13" s="62">
        <f t="shared" si="2"/>
        <v>1013.25</v>
      </c>
      <c r="E13" s="62">
        <f t="shared" si="3"/>
        <v>1071</v>
      </c>
      <c r="F13" s="62">
        <f t="shared" si="4"/>
        <v>1086.75</v>
      </c>
      <c r="G13" s="62">
        <f t="shared" si="5"/>
        <v>1140.3</v>
      </c>
      <c r="H13" s="62">
        <f t="shared" si="6"/>
        <v>1174.95</v>
      </c>
      <c r="I13" s="62">
        <f t="shared" si="7"/>
        <v>1207.5</v>
      </c>
      <c r="J13" s="62">
        <f t="shared" si="8"/>
        <v>1239</v>
      </c>
      <c r="K13" s="62">
        <f t="shared" si="9"/>
        <v>1307.25</v>
      </c>
      <c r="L13" s="62">
        <f t="shared" si="10"/>
        <v>1337.7</v>
      </c>
      <c r="M13" s="62">
        <f t="shared" si="11"/>
        <v>1366.05</v>
      </c>
      <c r="N13" s="62">
        <f t="shared" si="12"/>
        <v>1388.1</v>
      </c>
      <c r="O13" s="62">
        <f t="shared" si="13"/>
        <v>1453.2</v>
      </c>
      <c r="P13" s="62">
        <f t="shared" si="14"/>
        <v>1488.9</v>
      </c>
      <c r="Q13" s="62">
        <f t="shared" si="15"/>
        <v>1514.1</v>
      </c>
      <c r="R13" s="62">
        <f t="shared" si="16"/>
        <v>1518.3</v>
      </c>
      <c r="S13" s="62">
        <f t="shared" si="17"/>
        <v>1565.55</v>
      </c>
      <c r="T13" s="62">
        <f t="shared" si="18"/>
        <v>1601.25</v>
      </c>
      <c r="U13" s="62">
        <f t="shared" si="19"/>
        <v>1632.75</v>
      </c>
      <c r="V13" s="62">
        <f t="shared" si="20"/>
        <v>1662.15</v>
      </c>
      <c r="W13" s="62">
        <f t="shared" si="21"/>
        <v>1726.2</v>
      </c>
      <c r="X13" s="62">
        <f t="shared" si="22"/>
        <v>1758.75</v>
      </c>
      <c r="Y13" s="62">
        <f t="shared" si="23"/>
        <v>1788.15</v>
      </c>
      <c r="Z13" s="62">
        <f t="shared" si="24"/>
        <v>1872.15</v>
      </c>
      <c r="AA13" s="62">
        <f t="shared" si="25"/>
        <v>1932</v>
      </c>
      <c r="AB13" s="62">
        <f t="shared" si="26"/>
        <v>1969.8</v>
      </c>
      <c r="AC13" s="62">
        <f t="shared" si="27"/>
        <v>2002.35</v>
      </c>
      <c r="AD13" s="62">
        <f t="shared" si="28"/>
        <v>2029.65</v>
      </c>
      <c r="AE13" s="62">
        <f t="shared" si="29"/>
        <v>2064.3</v>
      </c>
      <c r="AF13" s="62">
        <f t="shared" si="30"/>
        <v>2130.45</v>
      </c>
      <c r="AG13" s="62">
        <f t="shared" si="31"/>
        <v>2163</v>
      </c>
      <c r="AH13" s="62">
        <f t="shared" si="32"/>
        <v>2255.4</v>
      </c>
      <c r="AI13" s="62">
        <f t="shared" si="33"/>
        <v>2316.3</v>
      </c>
      <c r="AJ13" s="62">
        <f t="shared" si="34"/>
        <v>2335.2</v>
      </c>
      <c r="AK13" s="62">
        <f t="shared" si="35"/>
        <v>2368.8</v>
      </c>
      <c r="AL13" s="62">
        <f t="shared" si="36"/>
        <v>2401.35</v>
      </c>
      <c r="AM13" s="62">
        <f t="shared" si="37"/>
        <v>2496.9</v>
      </c>
      <c r="AN13" s="62">
        <f t="shared" si="38"/>
        <v>2499</v>
      </c>
      <c r="AO13" s="62">
        <f t="shared" si="39"/>
        <v>2533.65</v>
      </c>
      <c r="AQ13" s="1">
        <v>0.05</v>
      </c>
      <c r="AR13" s="6">
        <v>847</v>
      </c>
      <c r="AS13" s="7">
        <v>932</v>
      </c>
      <c r="AT13" s="7">
        <v>965</v>
      </c>
      <c r="AU13" s="7">
        <v>1020</v>
      </c>
      <c r="AV13" s="7">
        <v>1035</v>
      </c>
      <c r="AW13" s="7">
        <v>1086</v>
      </c>
      <c r="AX13" s="7">
        <v>1119</v>
      </c>
      <c r="AY13" s="7">
        <v>1150</v>
      </c>
      <c r="AZ13" s="7">
        <v>1180</v>
      </c>
      <c r="BA13" s="7">
        <v>1245</v>
      </c>
      <c r="BB13" s="7">
        <v>1274</v>
      </c>
      <c r="BC13" s="7">
        <v>1301</v>
      </c>
      <c r="BD13" s="7">
        <v>1322</v>
      </c>
      <c r="BE13" s="7">
        <v>1384</v>
      </c>
      <c r="BF13" s="7">
        <v>1418</v>
      </c>
      <c r="BG13" s="7">
        <v>1442</v>
      </c>
      <c r="BH13" s="7">
        <v>1446</v>
      </c>
      <c r="BI13" s="7">
        <v>1491</v>
      </c>
      <c r="BJ13" s="7">
        <v>1525</v>
      </c>
      <c r="BK13" s="7">
        <v>1555</v>
      </c>
      <c r="BL13" s="7">
        <v>1583</v>
      </c>
      <c r="BM13" s="7">
        <v>1644</v>
      </c>
      <c r="BN13" s="7">
        <v>1675</v>
      </c>
      <c r="BO13" s="7">
        <v>1703</v>
      </c>
      <c r="BP13" s="7">
        <v>1783</v>
      </c>
      <c r="BQ13" s="7">
        <v>1840</v>
      </c>
      <c r="BR13" s="7">
        <v>1876</v>
      </c>
      <c r="BS13" s="7">
        <v>1907</v>
      </c>
      <c r="BT13" s="7">
        <v>1933</v>
      </c>
      <c r="BU13" s="7">
        <v>1966</v>
      </c>
      <c r="BV13" s="7">
        <v>2029</v>
      </c>
      <c r="BW13" s="7">
        <v>2060</v>
      </c>
      <c r="BX13" s="7">
        <v>2148</v>
      </c>
      <c r="BY13" s="7">
        <v>2206</v>
      </c>
      <c r="BZ13" s="7">
        <v>2224</v>
      </c>
      <c r="CA13" s="7">
        <v>2256</v>
      </c>
      <c r="CB13" s="7">
        <v>2287</v>
      </c>
      <c r="CC13" s="7">
        <v>2378</v>
      </c>
      <c r="CD13" s="7">
        <v>2380</v>
      </c>
      <c r="CE13" s="7">
        <v>2413</v>
      </c>
    </row>
    <row r="14" spans="1:83" s="3" customFormat="1" ht="14.25" customHeight="1">
      <c r="A14" s="63">
        <v>3210</v>
      </c>
      <c r="B14" s="62">
        <f t="shared" si="0"/>
        <v>939.75</v>
      </c>
      <c r="C14" s="62">
        <f t="shared" si="1"/>
        <v>1015.35</v>
      </c>
      <c r="D14" s="62">
        <f t="shared" si="2"/>
        <v>1051.05</v>
      </c>
      <c r="E14" s="62">
        <f t="shared" si="3"/>
        <v>1111.95</v>
      </c>
      <c r="F14" s="62">
        <f t="shared" si="4"/>
        <v>1134</v>
      </c>
      <c r="G14" s="62">
        <f t="shared" si="5"/>
        <v>1173.9</v>
      </c>
      <c r="H14" s="62">
        <f t="shared" si="6"/>
        <v>1225.35</v>
      </c>
      <c r="I14" s="62">
        <f t="shared" si="7"/>
        <v>1250.55</v>
      </c>
      <c r="J14" s="62">
        <f t="shared" si="8"/>
        <v>1293.6</v>
      </c>
      <c r="K14" s="62">
        <f t="shared" si="9"/>
        <v>1338.75</v>
      </c>
      <c r="L14" s="62">
        <f t="shared" si="10"/>
        <v>1372.35</v>
      </c>
      <c r="M14" s="62">
        <f t="shared" si="11"/>
        <v>1408.05</v>
      </c>
      <c r="N14" s="62">
        <f t="shared" si="12"/>
        <v>1426.95</v>
      </c>
      <c r="O14" s="62">
        <f t="shared" si="13"/>
        <v>1492.05</v>
      </c>
      <c r="P14" s="62">
        <f t="shared" si="14"/>
        <v>1524.6</v>
      </c>
      <c r="Q14" s="62">
        <f t="shared" si="15"/>
        <v>1560.3</v>
      </c>
      <c r="R14" s="62">
        <f t="shared" si="16"/>
        <v>1561.35</v>
      </c>
      <c r="S14" s="62">
        <f t="shared" si="17"/>
        <v>1611.75</v>
      </c>
      <c r="T14" s="62">
        <f t="shared" si="18"/>
        <v>1647.45</v>
      </c>
      <c r="U14" s="62">
        <f t="shared" si="19"/>
        <v>1675.8</v>
      </c>
      <c r="V14" s="62">
        <f t="shared" si="20"/>
        <v>1709.4</v>
      </c>
      <c r="W14" s="62">
        <f t="shared" si="21"/>
        <v>1773.45</v>
      </c>
      <c r="X14" s="62">
        <f t="shared" si="22"/>
        <v>1810.2</v>
      </c>
      <c r="Y14" s="62">
        <f t="shared" si="23"/>
        <v>1839.6</v>
      </c>
      <c r="Z14" s="62">
        <f t="shared" si="24"/>
        <v>1922.55</v>
      </c>
      <c r="AA14" s="62">
        <f t="shared" si="25"/>
        <v>1987.65</v>
      </c>
      <c r="AB14" s="62">
        <f t="shared" si="26"/>
        <v>2019.15</v>
      </c>
      <c r="AC14" s="62">
        <f t="shared" si="27"/>
        <v>2050.65</v>
      </c>
      <c r="AD14" s="62">
        <f t="shared" si="28"/>
        <v>2084.25</v>
      </c>
      <c r="AE14" s="62">
        <f t="shared" si="29"/>
        <v>2116.8</v>
      </c>
      <c r="AF14" s="62">
        <f t="shared" si="30"/>
        <v>2181.9</v>
      </c>
      <c r="AG14" s="62">
        <f t="shared" si="31"/>
        <v>2241.75</v>
      </c>
      <c r="AH14" s="62">
        <f t="shared" si="32"/>
        <v>2290.05</v>
      </c>
      <c r="AI14" s="62">
        <f t="shared" si="33"/>
        <v>2357.25</v>
      </c>
      <c r="AJ14" s="62">
        <f t="shared" si="34"/>
        <v>2417.1</v>
      </c>
      <c r="AK14" s="62">
        <f t="shared" si="35"/>
        <v>2471.7</v>
      </c>
      <c r="AL14" s="62">
        <f t="shared" si="36"/>
        <v>2491.65</v>
      </c>
      <c r="AM14" s="62">
        <f t="shared" si="37"/>
        <v>2520</v>
      </c>
      <c r="AN14" s="62">
        <f t="shared" si="38"/>
        <v>2555.7</v>
      </c>
      <c r="AO14" s="62">
        <f t="shared" si="39"/>
        <v>2585.1</v>
      </c>
      <c r="AQ14" s="1">
        <v>0.05</v>
      </c>
      <c r="AR14" s="6">
        <v>895</v>
      </c>
      <c r="AS14" s="7">
        <v>967</v>
      </c>
      <c r="AT14" s="7">
        <v>1001</v>
      </c>
      <c r="AU14" s="7">
        <v>1059</v>
      </c>
      <c r="AV14" s="7">
        <v>1080</v>
      </c>
      <c r="AW14" s="7">
        <v>1118</v>
      </c>
      <c r="AX14" s="7">
        <v>1167</v>
      </c>
      <c r="AY14" s="7">
        <v>1191</v>
      </c>
      <c r="AZ14" s="7">
        <v>1232</v>
      </c>
      <c r="BA14" s="7">
        <v>1275</v>
      </c>
      <c r="BB14" s="7">
        <v>1307</v>
      </c>
      <c r="BC14" s="7">
        <v>1341</v>
      </c>
      <c r="BD14" s="7">
        <v>1359</v>
      </c>
      <c r="BE14" s="7">
        <v>1421</v>
      </c>
      <c r="BF14" s="7">
        <v>1452</v>
      </c>
      <c r="BG14" s="7">
        <v>1486</v>
      </c>
      <c r="BH14" s="7">
        <v>1487</v>
      </c>
      <c r="BI14" s="7">
        <v>1535</v>
      </c>
      <c r="BJ14" s="7">
        <v>1569</v>
      </c>
      <c r="BK14" s="7">
        <v>1596</v>
      </c>
      <c r="BL14" s="7">
        <v>1628</v>
      </c>
      <c r="BM14" s="7">
        <v>1689</v>
      </c>
      <c r="BN14" s="7">
        <v>1724</v>
      </c>
      <c r="BO14" s="7">
        <v>1752</v>
      </c>
      <c r="BP14" s="7">
        <v>1831</v>
      </c>
      <c r="BQ14" s="7">
        <v>1893</v>
      </c>
      <c r="BR14" s="7">
        <v>1923</v>
      </c>
      <c r="BS14" s="7">
        <v>1953</v>
      </c>
      <c r="BT14" s="7">
        <v>1985</v>
      </c>
      <c r="BU14" s="7">
        <v>2016</v>
      </c>
      <c r="BV14" s="7">
        <v>2078</v>
      </c>
      <c r="BW14" s="7">
        <v>2135</v>
      </c>
      <c r="BX14" s="7">
        <v>2181</v>
      </c>
      <c r="BY14" s="7">
        <v>2245</v>
      </c>
      <c r="BZ14" s="7">
        <v>2302</v>
      </c>
      <c r="CA14" s="7">
        <v>2354</v>
      </c>
      <c r="CB14" s="7">
        <v>2373</v>
      </c>
      <c r="CC14" s="7">
        <v>2400</v>
      </c>
      <c r="CD14" s="7">
        <v>2434</v>
      </c>
      <c r="CE14" s="7">
        <v>2462</v>
      </c>
    </row>
    <row r="15" spans="1:83" s="3" customFormat="1" ht="14.25" customHeight="1">
      <c r="A15" s="63">
        <v>3335</v>
      </c>
      <c r="B15" s="62">
        <f t="shared" si="0"/>
        <v>960.75</v>
      </c>
      <c r="C15" s="62">
        <f t="shared" si="1"/>
        <v>1027.95</v>
      </c>
      <c r="D15" s="62">
        <f t="shared" si="2"/>
        <v>1074.15</v>
      </c>
      <c r="E15" s="62">
        <f t="shared" si="3"/>
        <v>1136.1</v>
      </c>
      <c r="F15" s="62">
        <f t="shared" si="4"/>
        <v>1159.2</v>
      </c>
      <c r="G15" s="62">
        <f t="shared" si="5"/>
        <v>1203.3</v>
      </c>
      <c r="H15" s="62">
        <f t="shared" si="6"/>
        <v>1236.9</v>
      </c>
      <c r="I15" s="62">
        <f t="shared" si="7"/>
        <v>1273.65</v>
      </c>
      <c r="J15" s="62">
        <f t="shared" si="8"/>
        <v>1307.25</v>
      </c>
      <c r="K15" s="62">
        <f t="shared" si="9"/>
        <v>1373.4</v>
      </c>
      <c r="L15" s="62">
        <f t="shared" si="10"/>
        <v>1410.15</v>
      </c>
      <c r="M15" s="62">
        <f t="shared" si="11"/>
        <v>1441.65</v>
      </c>
      <c r="N15" s="62">
        <f t="shared" si="12"/>
        <v>1464.75</v>
      </c>
      <c r="O15" s="62">
        <f t="shared" si="13"/>
        <v>1530.9</v>
      </c>
      <c r="P15" s="62">
        <f t="shared" si="14"/>
        <v>1566.6</v>
      </c>
      <c r="Q15" s="62">
        <f t="shared" si="15"/>
        <v>1603.35</v>
      </c>
      <c r="R15" s="62">
        <f t="shared" si="16"/>
        <v>1606.5</v>
      </c>
      <c r="S15" s="62">
        <f t="shared" si="17"/>
        <v>1659</v>
      </c>
      <c r="T15" s="62">
        <f t="shared" si="18"/>
        <v>1688.4</v>
      </c>
      <c r="U15" s="62">
        <f t="shared" si="19"/>
        <v>1724.1</v>
      </c>
      <c r="V15" s="62">
        <f t="shared" si="20"/>
        <v>1758.75</v>
      </c>
      <c r="W15" s="62">
        <f t="shared" si="21"/>
        <v>1821.75</v>
      </c>
      <c r="X15" s="62">
        <f t="shared" si="22"/>
        <v>1858.5</v>
      </c>
      <c r="Y15" s="62">
        <f t="shared" si="23"/>
        <v>1891.05</v>
      </c>
      <c r="Z15" s="62">
        <f t="shared" si="24"/>
        <v>1976.1</v>
      </c>
      <c r="AA15" s="62">
        <f t="shared" si="25"/>
        <v>2043.3</v>
      </c>
      <c r="AB15" s="62">
        <f t="shared" si="26"/>
        <v>2077.95</v>
      </c>
      <c r="AC15" s="62">
        <f t="shared" si="27"/>
        <v>2112.6</v>
      </c>
      <c r="AD15" s="62">
        <f t="shared" si="28"/>
        <v>2143.05</v>
      </c>
      <c r="AE15" s="62">
        <f t="shared" si="29"/>
        <v>2178.75</v>
      </c>
      <c r="AF15" s="62">
        <f t="shared" si="30"/>
        <v>2245.95</v>
      </c>
      <c r="AG15" s="62">
        <f t="shared" si="31"/>
        <v>2278.5</v>
      </c>
      <c r="AH15" s="62">
        <f t="shared" si="32"/>
        <v>2411.85</v>
      </c>
      <c r="AI15" s="62">
        <f t="shared" si="33"/>
        <v>2438.1</v>
      </c>
      <c r="AJ15" s="62">
        <f t="shared" si="34"/>
        <v>2482.2</v>
      </c>
      <c r="AK15" s="62">
        <f t="shared" si="35"/>
        <v>2542.05</v>
      </c>
      <c r="AL15" s="62">
        <f t="shared" si="36"/>
        <v>2579.85</v>
      </c>
      <c r="AM15" s="62">
        <f t="shared" si="37"/>
        <v>2988.3</v>
      </c>
      <c r="AN15" s="62">
        <f t="shared" si="38"/>
        <v>2992.5</v>
      </c>
      <c r="AO15" s="62">
        <f t="shared" si="39"/>
        <v>2994.6</v>
      </c>
      <c r="AQ15" s="1">
        <v>0.05</v>
      </c>
      <c r="AR15" s="6">
        <v>915</v>
      </c>
      <c r="AS15" s="7">
        <v>979</v>
      </c>
      <c r="AT15" s="7">
        <v>1023</v>
      </c>
      <c r="AU15" s="7">
        <v>1082</v>
      </c>
      <c r="AV15" s="7">
        <v>1104</v>
      </c>
      <c r="AW15" s="7">
        <v>1146</v>
      </c>
      <c r="AX15" s="7">
        <v>1178</v>
      </c>
      <c r="AY15" s="7">
        <v>1213</v>
      </c>
      <c r="AZ15" s="7">
        <v>1245</v>
      </c>
      <c r="BA15" s="7">
        <v>1308</v>
      </c>
      <c r="BB15" s="7">
        <v>1343</v>
      </c>
      <c r="BC15" s="7">
        <v>1373</v>
      </c>
      <c r="BD15" s="7">
        <v>1395</v>
      </c>
      <c r="BE15" s="7">
        <v>1458</v>
      </c>
      <c r="BF15" s="7">
        <v>1492</v>
      </c>
      <c r="BG15" s="7">
        <v>1527</v>
      </c>
      <c r="BH15" s="7">
        <v>1530</v>
      </c>
      <c r="BI15" s="7">
        <v>1580</v>
      </c>
      <c r="BJ15" s="7">
        <v>1608</v>
      </c>
      <c r="BK15" s="7">
        <v>1642</v>
      </c>
      <c r="BL15" s="7">
        <v>1675</v>
      </c>
      <c r="BM15" s="7">
        <v>1735</v>
      </c>
      <c r="BN15" s="7">
        <v>1770</v>
      </c>
      <c r="BO15" s="7">
        <v>1801</v>
      </c>
      <c r="BP15" s="7">
        <v>1882</v>
      </c>
      <c r="BQ15" s="7">
        <v>1946</v>
      </c>
      <c r="BR15" s="7">
        <v>1979</v>
      </c>
      <c r="BS15" s="7">
        <v>2012</v>
      </c>
      <c r="BT15" s="7">
        <v>2041</v>
      </c>
      <c r="BU15" s="7">
        <v>2075</v>
      </c>
      <c r="BV15" s="7">
        <v>2139</v>
      </c>
      <c r="BW15" s="7">
        <v>2170</v>
      </c>
      <c r="BX15" s="7">
        <v>2297</v>
      </c>
      <c r="BY15" s="7">
        <v>2322</v>
      </c>
      <c r="BZ15" s="7">
        <v>2364</v>
      </c>
      <c r="CA15" s="7">
        <v>2421</v>
      </c>
      <c r="CB15" s="7">
        <v>2457</v>
      </c>
      <c r="CC15" s="7">
        <v>2846</v>
      </c>
      <c r="CD15" s="7">
        <v>2850</v>
      </c>
      <c r="CE15" s="7">
        <v>2852</v>
      </c>
    </row>
    <row r="16" spans="1:83" s="3" customFormat="1" ht="14.25" customHeight="1">
      <c r="A16" s="63">
        <v>3460</v>
      </c>
      <c r="B16" s="62">
        <f t="shared" si="0"/>
        <v>991.2</v>
      </c>
      <c r="C16" s="62">
        <f t="shared" si="1"/>
        <v>1080.45</v>
      </c>
      <c r="D16" s="62">
        <f t="shared" si="2"/>
        <v>1111.95</v>
      </c>
      <c r="E16" s="62">
        <f t="shared" si="3"/>
        <v>1155</v>
      </c>
      <c r="F16" s="62">
        <f t="shared" si="4"/>
        <v>1191.75</v>
      </c>
      <c r="G16" s="62">
        <f t="shared" si="5"/>
        <v>1263.15</v>
      </c>
      <c r="H16" s="62">
        <f t="shared" si="6"/>
        <v>1302</v>
      </c>
      <c r="I16" s="62">
        <f t="shared" si="7"/>
        <v>1337.7</v>
      </c>
      <c r="J16" s="62">
        <f t="shared" si="8"/>
        <v>1372.35</v>
      </c>
      <c r="K16" s="62">
        <f t="shared" si="9"/>
        <v>1442.7</v>
      </c>
      <c r="L16" s="62">
        <f t="shared" si="10"/>
        <v>1483.65</v>
      </c>
      <c r="M16" s="62">
        <f t="shared" si="11"/>
        <v>1519.35</v>
      </c>
      <c r="N16" s="62">
        <f t="shared" si="12"/>
        <v>1541.4</v>
      </c>
      <c r="O16" s="62">
        <f t="shared" si="13"/>
        <v>1609.65</v>
      </c>
      <c r="P16" s="62">
        <f t="shared" si="14"/>
        <v>1650.6</v>
      </c>
      <c r="Q16" s="62">
        <f t="shared" si="15"/>
        <v>1685.25</v>
      </c>
      <c r="R16" s="62">
        <f t="shared" si="16"/>
        <v>1688.4</v>
      </c>
      <c r="S16" s="62">
        <f t="shared" si="17"/>
        <v>1746.15</v>
      </c>
      <c r="T16" s="62">
        <f t="shared" si="18"/>
        <v>1781.85</v>
      </c>
      <c r="U16" s="62">
        <f t="shared" si="19"/>
        <v>1815.45</v>
      </c>
      <c r="V16" s="62">
        <f t="shared" si="20"/>
        <v>1851.15</v>
      </c>
      <c r="W16" s="62">
        <f t="shared" si="21"/>
        <v>1920.45</v>
      </c>
      <c r="X16" s="62">
        <f t="shared" si="22"/>
        <v>1957.2</v>
      </c>
      <c r="Y16" s="62">
        <f t="shared" si="23"/>
        <v>1990.8</v>
      </c>
      <c r="Z16" s="62">
        <f t="shared" si="24"/>
        <v>2082.15</v>
      </c>
      <c r="AA16" s="62">
        <f t="shared" si="25"/>
        <v>2149.35</v>
      </c>
      <c r="AB16" s="62">
        <f t="shared" si="26"/>
        <v>2187.15</v>
      </c>
      <c r="AC16" s="62">
        <f t="shared" si="27"/>
        <v>2224.95</v>
      </c>
      <c r="AD16" s="62">
        <f t="shared" si="28"/>
        <v>2256.45</v>
      </c>
      <c r="AE16" s="62">
        <f t="shared" si="29"/>
        <v>2294.25</v>
      </c>
      <c r="AF16" s="62">
        <f t="shared" si="30"/>
        <v>2409.75</v>
      </c>
      <c r="AG16" s="62">
        <f t="shared" si="31"/>
        <v>2423.4</v>
      </c>
      <c r="AH16" s="62">
        <f t="shared" si="32"/>
        <v>2483.25</v>
      </c>
      <c r="AI16" s="62">
        <f t="shared" si="33"/>
        <v>2554.65</v>
      </c>
      <c r="AJ16" s="62">
        <f t="shared" si="34"/>
        <v>2633.4</v>
      </c>
      <c r="AK16" s="62">
        <f t="shared" si="35"/>
        <v>2665.95</v>
      </c>
      <c r="AL16" s="62">
        <f t="shared" si="36"/>
        <v>2931.6</v>
      </c>
      <c r="AM16" s="62">
        <f t="shared" si="37"/>
        <v>2989.35</v>
      </c>
      <c r="AN16" s="62">
        <f t="shared" si="38"/>
        <v>3003</v>
      </c>
      <c r="AO16" s="62">
        <f t="shared" si="39"/>
        <v>3074.4</v>
      </c>
      <c r="AQ16" s="1">
        <v>0.05</v>
      </c>
      <c r="AR16" s="6">
        <v>944</v>
      </c>
      <c r="AS16" s="7">
        <v>1029</v>
      </c>
      <c r="AT16" s="7">
        <v>1059</v>
      </c>
      <c r="AU16" s="7">
        <v>1100</v>
      </c>
      <c r="AV16" s="7">
        <v>1135</v>
      </c>
      <c r="AW16" s="7">
        <v>1203</v>
      </c>
      <c r="AX16" s="7">
        <v>1240</v>
      </c>
      <c r="AY16" s="7">
        <v>1274</v>
      </c>
      <c r="AZ16" s="7">
        <v>1307</v>
      </c>
      <c r="BA16" s="7">
        <v>1374</v>
      </c>
      <c r="BB16" s="7">
        <v>1413</v>
      </c>
      <c r="BC16" s="7">
        <v>1447</v>
      </c>
      <c r="BD16" s="7">
        <v>1468</v>
      </c>
      <c r="BE16" s="7">
        <v>1533</v>
      </c>
      <c r="BF16" s="7">
        <v>1572</v>
      </c>
      <c r="BG16" s="7">
        <v>1605</v>
      </c>
      <c r="BH16" s="7">
        <v>1608</v>
      </c>
      <c r="BI16" s="7">
        <v>1663</v>
      </c>
      <c r="BJ16" s="7">
        <v>1697</v>
      </c>
      <c r="BK16" s="7">
        <v>1729</v>
      </c>
      <c r="BL16" s="7">
        <v>1763</v>
      </c>
      <c r="BM16" s="7">
        <v>1829</v>
      </c>
      <c r="BN16" s="7">
        <v>1864</v>
      </c>
      <c r="BO16" s="7">
        <v>1896</v>
      </c>
      <c r="BP16" s="7">
        <v>1983</v>
      </c>
      <c r="BQ16" s="7">
        <v>2047</v>
      </c>
      <c r="BR16" s="7">
        <v>2083</v>
      </c>
      <c r="BS16" s="7">
        <v>2119</v>
      </c>
      <c r="BT16" s="7">
        <v>2149</v>
      </c>
      <c r="BU16" s="7">
        <v>2185</v>
      </c>
      <c r="BV16" s="7">
        <v>2295</v>
      </c>
      <c r="BW16" s="7">
        <v>2308</v>
      </c>
      <c r="BX16" s="7">
        <v>2365</v>
      </c>
      <c r="BY16" s="7">
        <v>2433</v>
      </c>
      <c r="BZ16" s="7">
        <v>2508</v>
      </c>
      <c r="CA16" s="7">
        <v>2539</v>
      </c>
      <c r="CB16" s="7">
        <v>2792</v>
      </c>
      <c r="CC16" s="7">
        <v>2847</v>
      </c>
      <c r="CD16" s="7">
        <v>2860</v>
      </c>
      <c r="CE16" s="7">
        <v>2928</v>
      </c>
    </row>
    <row r="17" spans="1:83" s="3" customFormat="1" ht="14.25" customHeight="1">
      <c r="A17" s="63">
        <v>3585</v>
      </c>
      <c r="B17" s="62">
        <f t="shared" si="0"/>
        <v>1009.05</v>
      </c>
      <c r="C17" s="62">
        <f t="shared" si="1"/>
        <v>1104.6</v>
      </c>
      <c r="D17" s="62">
        <f t="shared" si="2"/>
        <v>1140.3</v>
      </c>
      <c r="E17" s="62">
        <f t="shared" si="3"/>
        <v>1182.3</v>
      </c>
      <c r="F17" s="62">
        <f t="shared" si="4"/>
        <v>1218</v>
      </c>
      <c r="G17" s="62">
        <f t="shared" si="5"/>
        <v>1292.55</v>
      </c>
      <c r="H17" s="62">
        <f t="shared" si="6"/>
        <v>1334.55</v>
      </c>
      <c r="I17" s="62">
        <f t="shared" si="7"/>
        <v>1366.05</v>
      </c>
      <c r="J17" s="62">
        <f t="shared" si="8"/>
        <v>1408.05</v>
      </c>
      <c r="K17" s="62">
        <f t="shared" si="9"/>
        <v>1483.65</v>
      </c>
      <c r="L17" s="62">
        <f t="shared" si="10"/>
        <v>1519.35</v>
      </c>
      <c r="M17" s="62">
        <f t="shared" si="11"/>
        <v>1559.25</v>
      </c>
      <c r="N17" s="62">
        <f t="shared" si="12"/>
        <v>1579.2</v>
      </c>
      <c r="O17" s="62">
        <f t="shared" si="13"/>
        <v>1653.75</v>
      </c>
      <c r="P17" s="62">
        <f t="shared" si="14"/>
        <v>1691.55</v>
      </c>
      <c r="Q17" s="62">
        <f t="shared" si="15"/>
        <v>1728.3</v>
      </c>
      <c r="R17" s="62">
        <f t="shared" si="16"/>
        <v>1731.45</v>
      </c>
      <c r="S17" s="62">
        <f t="shared" si="17"/>
        <v>1790.25</v>
      </c>
      <c r="T17" s="62">
        <f t="shared" si="18"/>
        <v>1822.8</v>
      </c>
      <c r="U17" s="62">
        <f t="shared" si="19"/>
        <v>1864.8</v>
      </c>
      <c r="V17" s="62">
        <f t="shared" si="20"/>
        <v>1895.25</v>
      </c>
      <c r="W17" s="62">
        <f t="shared" si="21"/>
        <v>1968.75</v>
      </c>
      <c r="X17" s="62">
        <f t="shared" si="22"/>
        <v>2007.6</v>
      </c>
      <c r="Y17" s="62">
        <f t="shared" si="23"/>
        <v>2041.2</v>
      </c>
      <c r="Z17" s="62">
        <f t="shared" si="24"/>
        <v>2136.75</v>
      </c>
      <c r="AA17" s="62">
        <f t="shared" si="25"/>
        <v>2209.2</v>
      </c>
      <c r="AB17" s="62">
        <f t="shared" si="26"/>
        <v>2245.95</v>
      </c>
      <c r="AC17" s="62">
        <f t="shared" si="27"/>
        <v>2282.7</v>
      </c>
      <c r="AD17" s="62">
        <f t="shared" si="28"/>
        <v>2373</v>
      </c>
      <c r="AE17" s="62">
        <f t="shared" si="29"/>
        <v>2387.7</v>
      </c>
      <c r="AF17" s="62">
        <f t="shared" si="30"/>
        <v>2440.2</v>
      </c>
      <c r="AG17" s="62">
        <f t="shared" si="31"/>
        <v>2464.35</v>
      </c>
      <c r="AH17" s="62">
        <f t="shared" si="32"/>
        <v>2550.45</v>
      </c>
      <c r="AI17" s="62">
        <f t="shared" si="33"/>
        <v>2643.9</v>
      </c>
      <c r="AJ17" s="62">
        <f t="shared" si="34"/>
        <v>2702.7</v>
      </c>
      <c r="AK17" s="62">
        <f t="shared" si="35"/>
        <v>2941.05</v>
      </c>
      <c r="AL17" s="62">
        <f t="shared" si="36"/>
        <v>2992.5</v>
      </c>
      <c r="AM17" s="62">
        <f t="shared" si="37"/>
        <v>3084.9</v>
      </c>
      <c r="AN17" s="62">
        <f t="shared" si="38"/>
        <v>3090.15</v>
      </c>
      <c r="AO17" s="62">
        <f t="shared" si="39"/>
        <v>3121.65</v>
      </c>
      <c r="AQ17" s="1">
        <v>0.05</v>
      </c>
      <c r="AR17" s="6">
        <v>961</v>
      </c>
      <c r="AS17" s="7">
        <v>1052</v>
      </c>
      <c r="AT17" s="7">
        <v>1086</v>
      </c>
      <c r="AU17" s="7">
        <v>1126</v>
      </c>
      <c r="AV17" s="7">
        <v>1160</v>
      </c>
      <c r="AW17" s="7">
        <v>1231</v>
      </c>
      <c r="AX17" s="7">
        <v>1271</v>
      </c>
      <c r="AY17" s="7">
        <v>1301</v>
      </c>
      <c r="AZ17" s="7">
        <v>1341</v>
      </c>
      <c r="BA17" s="7">
        <v>1413</v>
      </c>
      <c r="BB17" s="7">
        <v>1447</v>
      </c>
      <c r="BC17" s="7">
        <v>1485</v>
      </c>
      <c r="BD17" s="7">
        <v>1504</v>
      </c>
      <c r="BE17" s="7">
        <v>1575</v>
      </c>
      <c r="BF17" s="7">
        <v>1611</v>
      </c>
      <c r="BG17" s="7">
        <v>1646</v>
      </c>
      <c r="BH17" s="7">
        <v>1649</v>
      </c>
      <c r="BI17" s="7">
        <v>1705</v>
      </c>
      <c r="BJ17" s="7">
        <v>1736</v>
      </c>
      <c r="BK17" s="7">
        <v>1776</v>
      </c>
      <c r="BL17" s="7">
        <v>1805</v>
      </c>
      <c r="BM17" s="7">
        <v>1875</v>
      </c>
      <c r="BN17" s="7">
        <v>1912</v>
      </c>
      <c r="BO17" s="7">
        <v>1944</v>
      </c>
      <c r="BP17" s="7">
        <v>2035</v>
      </c>
      <c r="BQ17" s="7">
        <v>2104</v>
      </c>
      <c r="BR17" s="7">
        <v>2139</v>
      </c>
      <c r="BS17" s="7">
        <v>2174</v>
      </c>
      <c r="BT17" s="7">
        <v>2260</v>
      </c>
      <c r="BU17" s="7">
        <v>2274</v>
      </c>
      <c r="BV17" s="7">
        <v>2324</v>
      </c>
      <c r="BW17" s="7">
        <v>2347</v>
      </c>
      <c r="BX17" s="7">
        <v>2429</v>
      </c>
      <c r="BY17" s="7">
        <v>2518</v>
      </c>
      <c r="BZ17" s="7">
        <v>2574</v>
      </c>
      <c r="CA17" s="7">
        <v>2801</v>
      </c>
      <c r="CB17" s="7">
        <v>2850</v>
      </c>
      <c r="CC17" s="7">
        <v>2938</v>
      </c>
      <c r="CD17" s="7">
        <v>2943</v>
      </c>
      <c r="CE17" s="7">
        <v>2973</v>
      </c>
    </row>
    <row r="18" spans="1:83" s="3" customFormat="1" ht="14.25" customHeight="1">
      <c r="A18" s="63">
        <v>3710</v>
      </c>
      <c r="B18" s="62">
        <f t="shared" si="0"/>
        <v>1059.45</v>
      </c>
      <c r="C18" s="62">
        <f t="shared" si="1"/>
        <v>1134</v>
      </c>
      <c r="D18" s="62">
        <f t="shared" si="2"/>
        <v>1168.65</v>
      </c>
      <c r="E18" s="62">
        <f t="shared" si="3"/>
        <v>1211.7</v>
      </c>
      <c r="F18" s="62">
        <f t="shared" si="4"/>
        <v>1246.35</v>
      </c>
      <c r="G18" s="62">
        <f t="shared" si="5"/>
        <v>1324.05</v>
      </c>
      <c r="H18" s="62">
        <f t="shared" si="6"/>
        <v>1365</v>
      </c>
      <c r="I18" s="62">
        <f t="shared" si="7"/>
        <v>1402.8</v>
      </c>
      <c r="J18" s="62">
        <f t="shared" si="8"/>
        <v>1439.55</v>
      </c>
      <c r="K18" s="62">
        <f t="shared" si="9"/>
        <v>1514.1</v>
      </c>
      <c r="L18" s="62">
        <f t="shared" si="10"/>
        <v>1556.1</v>
      </c>
      <c r="M18" s="62">
        <f t="shared" si="11"/>
        <v>1593.9</v>
      </c>
      <c r="N18" s="62">
        <f t="shared" si="12"/>
        <v>1618.05</v>
      </c>
      <c r="O18" s="62">
        <f t="shared" si="13"/>
        <v>1692.6</v>
      </c>
      <c r="P18" s="62">
        <f t="shared" si="14"/>
        <v>1733.55</v>
      </c>
      <c r="Q18" s="62">
        <f t="shared" si="15"/>
        <v>1769.25</v>
      </c>
      <c r="R18" s="62">
        <f t="shared" si="16"/>
        <v>1771.35</v>
      </c>
      <c r="S18" s="62">
        <f t="shared" si="17"/>
        <v>1835.4</v>
      </c>
      <c r="T18" s="62">
        <f t="shared" si="18"/>
        <v>1869</v>
      </c>
      <c r="U18" s="62">
        <f t="shared" si="19"/>
        <v>1908.9</v>
      </c>
      <c r="V18" s="62">
        <f t="shared" si="20"/>
        <v>1944.6</v>
      </c>
      <c r="W18" s="62">
        <f t="shared" si="21"/>
        <v>2018.1</v>
      </c>
      <c r="X18" s="62">
        <f t="shared" si="22"/>
        <v>2056.95</v>
      </c>
      <c r="Y18" s="62">
        <f t="shared" si="23"/>
        <v>2092.65</v>
      </c>
      <c r="Z18" s="62">
        <f t="shared" si="24"/>
        <v>2193.45</v>
      </c>
      <c r="AA18" s="62">
        <f t="shared" si="25"/>
        <v>2271.15</v>
      </c>
      <c r="AB18" s="62">
        <f t="shared" si="26"/>
        <v>2311.05</v>
      </c>
      <c r="AC18" s="62">
        <f t="shared" si="27"/>
        <v>2399.25</v>
      </c>
      <c r="AD18" s="62">
        <f t="shared" si="28"/>
        <v>2402.4</v>
      </c>
      <c r="AE18" s="62">
        <f t="shared" si="29"/>
        <v>2482.2</v>
      </c>
      <c r="AF18" s="62">
        <f t="shared" si="30"/>
        <v>2509.5</v>
      </c>
      <c r="AG18" s="62">
        <f t="shared" si="31"/>
        <v>2546.25</v>
      </c>
      <c r="AH18" s="62">
        <f t="shared" si="32"/>
        <v>2655.45</v>
      </c>
      <c r="AI18" s="62">
        <f t="shared" si="33"/>
        <v>2992.5</v>
      </c>
      <c r="AJ18" s="62">
        <f t="shared" si="34"/>
        <v>3040.8</v>
      </c>
      <c r="AK18" s="62">
        <f t="shared" si="35"/>
        <v>3043.95</v>
      </c>
      <c r="AL18" s="62">
        <f t="shared" si="36"/>
        <v>3047.1</v>
      </c>
      <c r="AM18" s="62">
        <f t="shared" si="37"/>
        <v>3088.05</v>
      </c>
      <c r="AN18" s="62">
        <f t="shared" si="38"/>
        <v>3256.05</v>
      </c>
      <c r="AO18" s="62">
        <f t="shared" si="39"/>
        <v>3285.45</v>
      </c>
      <c r="AQ18" s="1">
        <v>0.05</v>
      </c>
      <c r="AR18" s="6">
        <v>1009</v>
      </c>
      <c r="AS18" s="7">
        <v>1080</v>
      </c>
      <c r="AT18" s="7">
        <v>1113</v>
      </c>
      <c r="AU18" s="7">
        <v>1154</v>
      </c>
      <c r="AV18" s="7">
        <v>1187</v>
      </c>
      <c r="AW18" s="7">
        <v>1261</v>
      </c>
      <c r="AX18" s="7">
        <v>1300</v>
      </c>
      <c r="AY18" s="7">
        <v>1336</v>
      </c>
      <c r="AZ18" s="7">
        <v>1371</v>
      </c>
      <c r="BA18" s="7">
        <v>1442</v>
      </c>
      <c r="BB18" s="7">
        <v>1482</v>
      </c>
      <c r="BC18" s="7">
        <v>1518</v>
      </c>
      <c r="BD18" s="7">
        <v>1541</v>
      </c>
      <c r="BE18" s="7">
        <v>1612</v>
      </c>
      <c r="BF18" s="7">
        <v>1651</v>
      </c>
      <c r="BG18" s="7">
        <v>1685</v>
      </c>
      <c r="BH18" s="7">
        <v>1687</v>
      </c>
      <c r="BI18" s="7">
        <v>1748</v>
      </c>
      <c r="BJ18" s="7">
        <v>1780</v>
      </c>
      <c r="BK18" s="7">
        <v>1818</v>
      </c>
      <c r="BL18" s="7">
        <v>1852</v>
      </c>
      <c r="BM18" s="7">
        <v>1922</v>
      </c>
      <c r="BN18" s="7">
        <v>1959</v>
      </c>
      <c r="BO18" s="7">
        <v>1993</v>
      </c>
      <c r="BP18" s="7">
        <v>2089</v>
      </c>
      <c r="BQ18" s="7">
        <v>2163</v>
      </c>
      <c r="BR18" s="7">
        <v>2201</v>
      </c>
      <c r="BS18" s="7">
        <v>2285</v>
      </c>
      <c r="BT18" s="7">
        <v>2288</v>
      </c>
      <c r="BU18" s="7">
        <v>2364</v>
      </c>
      <c r="BV18" s="7">
        <v>2390</v>
      </c>
      <c r="BW18" s="7">
        <v>2425</v>
      </c>
      <c r="BX18" s="7">
        <v>2529</v>
      </c>
      <c r="BY18" s="7">
        <v>2850</v>
      </c>
      <c r="BZ18" s="7">
        <v>2896</v>
      </c>
      <c r="CA18" s="7">
        <v>2899</v>
      </c>
      <c r="CB18" s="7">
        <v>2902</v>
      </c>
      <c r="CC18" s="7">
        <v>2941</v>
      </c>
      <c r="CD18" s="7">
        <v>3101</v>
      </c>
      <c r="CE18" s="7">
        <v>3129</v>
      </c>
    </row>
    <row r="19" spans="1:83" s="3" customFormat="1" ht="14.25" customHeight="1">
      <c r="A19" s="63">
        <v>3835</v>
      </c>
      <c r="B19" s="62">
        <f t="shared" si="0"/>
        <v>1081.5</v>
      </c>
      <c r="C19" s="62">
        <f t="shared" si="1"/>
        <v>1156.05</v>
      </c>
      <c r="D19" s="62">
        <f t="shared" si="2"/>
        <v>1198.05</v>
      </c>
      <c r="E19" s="62">
        <f t="shared" si="3"/>
        <v>1236.9</v>
      </c>
      <c r="F19" s="62">
        <f t="shared" si="4"/>
        <v>1276.8</v>
      </c>
      <c r="G19" s="62">
        <f t="shared" si="5"/>
        <v>1357.65</v>
      </c>
      <c r="H19" s="62">
        <f t="shared" si="6"/>
        <v>1393.35</v>
      </c>
      <c r="I19" s="62">
        <f t="shared" si="7"/>
        <v>1435.35</v>
      </c>
      <c r="J19" s="62">
        <f t="shared" si="8"/>
        <v>1475.25</v>
      </c>
      <c r="K19" s="62">
        <f t="shared" si="9"/>
        <v>1555.05</v>
      </c>
      <c r="L19" s="62">
        <f t="shared" si="10"/>
        <v>1591.8</v>
      </c>
      <c r="M19" s="62">
        <f t="shared" si="11"/>
        <v>1632.75</v>
      </c>
      <c r="N19" s="62">
        <f t="shared" si="12"/>
        <v>1659</v>
      </c>
      <c r="O19" s="62">
        <f t="shared" si="13"/>
        <v>1734.6</v>
      </c>
      <c r="P19" s="62">
        <f t="shared" si="14"/>
        <v>1773.45</v>
      </c>
      <c r="Q19" s="62">
        <f t="shared" si="15"/>
        <v>1812.3</v>
      </c>
      <c r="R19" s="62">
        <f t="shared" si="16"/>
        <v>1814.4</v>
      </c>
      <c r="S19" s="62">
        <f t="shared" si="17"/>
        <v>1877.4</v>
      </c>
      <c r="T19" s="62">
        <f t="shared" si="18"/>
        <v>1916.25</v>
      </c>
      <c r="U19" s="62">
        <f t="shared" si="19"/>
        <v>1955.1</v>
      </c>
      <c r="V19" s="62">
        <f t="shared" si="20"/>
        <v>1990.8</v>
      </c>
      <c r="W19" s="62">
        <f t="shared" si="21"/>
        <v>2066.4</v>
      </c>
      <c r="X19" s="62">
        <f t="shared" si="22"/>
        <v>2109.45</v>
      </c>
      <c r="Y19" s="62">
        <f t="shared" si="23"/>
        <v>2143.05</v>
      </c>
      <c r="Z19" s="62">
        <f t="shared" si="24"/>
        <v>2248.05</v>
      </c>
      <c r="AA19" s="62">
        <f t="shared" si="25"/>
        <v>2375.1</v>
      </c>
      <c r="AB19" s="62">
        <f t="shared" si="26"/>
        <v>2413.95</v>
      </c>
      <c r="AC19" s="62">
        <f t="shared" si="27"/>
        <v>2417.1</v>
      </c>
      <c r="AD19" s="62">
        <f t="shared" si="28"/>
        <v>2441.25</v>
      </c>
      <c r="AE19" s="62">
        <f t="shared" si="29"/>
        <v>2483.25</v>
      </c>
      <c r="AF19" s="62">
        <f t="shared" si="30"/>
        <v>2566.2</v>
      </c>
      <c r="AG19" s="62">
        <f t="shared" si="31"/>
        <v>2608.2</v>
      </c>
      <c r="AH19" s="62">
        <f t="shared" si="32"/>
        <v>3000.9</v>
      </c>
      <c r="AI19" s="62">
        <f t="shared" si="33"/>
        <v>3008.25</v>
      </c>
      <c r="AJ19" s="62">
        <f t="shared" si="34"/>
        <v>3059.7</v>
      </c>
      <c r="AK19" s="62">
        <f t="shared" si="35"/>
        <v>3063.9</v>
      </c>
      <c r="AL19" s="62">
        <f t="shared" si="36"/>
        <v>3067.05</v>
      </c>
      <c r="AM19" s="62">
        <f t="shared" si="37"/>
        <v>3266.55</v>
      </c>
      <c r="AN19" s="62">
        <f t="shared" si="38"/>
        <v>3271.8</v>
      </c>
      <c r="AO19" s="62">
        <f t="shared" si="39"/>
        <v>3285.45</v>
      </c>
      <c r="AQ19" s="1">
        <v>0.05</v>
      </c>
      <c r="AR19" s="6">
        <v>1030</v>
      </c>
      <c r="AS19" s="7">
        <v>1101</v>
      </c>
      <c r="AT19" s="7">
        <v>1141</v>
      </c>
      <c r="AU19" s="7">
        <v>1178</v>
      </c>
      <c r="AV19" s="7">
        <v>1216</v>
      </c>
      <c r="AW19" s="7">
        <v>1293</v>
      </c>
      <c r="AX19" s="7">
        <v>1327</v>
      </c>
      <c r="AY19" s="7">
        <v>1367</v>
      </c>
      <c r="AZ19" s="7">
        <v>1405</v>
      </c>
      <c r="BA19" s="7">
        <v>1481</v>
      </c>
      <c r="BB19" s="7">
        <v>1516</v>
      </c>
      <c r="BC19" s="7">
        <v>1555</v>
      </c>
      <c r="BD19" s="7">
        <v>1580</v>
      </c>
      <c r="BE19" s="7">
        <v>1652</v>
      </c>
      <c r="BF19" s="7">
        <v>1689</v>
      </c>
      <c r="BG19" s="7">
        <v>1726</v>
      </c>
      <c r="BH19" s="7">
        <v>1728</v>
      </c>
      <c r="BI19" s="7">
        <v>1788</v>
      </c>
      <c r="BJ19" s="7">
        <v>1825</v>
      </c>
      <c r="BK19" s="7">
        <v>1862</v>
      </c>
      <c r="BL19" s="7">
        <v>1896</v>
      </c>
      <c r="BM19" s="7">
        <v>1968</v>
      </c>
      <c r="BN19" s="7">
        <v>2009</v>
      </c>
      <c r="BO19" s="7">
        <v>2041</v>
      </c>
      <c r="BP19" s="7">
        <v>2141</v>
      </c>
      <c r="BQ19" s="7">
        <v>2262</v>
      </c>
      <c r="BR19" s="7">
        <v>2299</v>
      </c>
      <c r="BS19" s="7">
        <v>2302</v>
      </c>
      <c r="BT19" s="7">
        <v>2325</v>
      </c>
      <c r="BU19" s="7">
        <v>2365</v>
      </c>
      <c r="BV19" s="7">
        <v>2444</v>
      </c>
      <c r="BW19" s="7">
        <v>2484</v>
      </c>
      <c r="BX19" s="7">
        <v>2858</v>
      </c>
      <c r="BY19" s="7">
        <v>2865</v>
      </c>
      <c r="BZ19" s="7">
        <v>2914</v>
      </c>
      <c r="CA19" s="7">
        <v>2918</v>
      </c>
      <c r="CB19" s="7">
        <v>2921</v>
      </c>
      <c r="CC19" s="7">
        <v>3111</v>
      </c>
      <c r="CD19" s="7">
        <v>3116</v>
      </c>
      <c r="CE19" s="7">
        <v>3129</v>
      </c>
    </row>
    <row r="20" spans="1:83" s="3" customFormat="1" ht="14.25" customHeight="1">
      <c r="A20" s="63">
        <v>3960</v>
      </c>
      <c r="B20" s="62">
        <f t="shared" si="0"/>
        <v>1105.65</v>
      </c>
      <c r="C20" s="62">
        <f t="shared" si="1"/>
        <v>1211.7</v>
      </c>
      <c r="D20" s="62">
        <f t="shared" si="2"/>
        <v>1252.65</v>
      </c>
      <c r="E20" s="62">
        <f t="shared" si="3"/>
        <v>1291.5</v>
      </c>
      <c r="F20" s="62">
        <f t="shared" si="4"/>
        <v>1335.6</v>
      </c>
      <c r="G20" s="62">
        <f t="shared" si="5"/>
        <v>1414.35</v>
      </c>
      <c r="H20" s="62">
        <f t="shared" si="6"/>
        <v>1456.35</v>
      </c>
      <c r="I20" s="62">
        <f t="shared" si="7"/>
        <v>1499.4</v>
      </c>
      <c r="J20" s="62">
        <f t="shared" si="8"/>
        <v>1541.4</v>
      </c>
      <c r="K20" s="62">
        <f t="shared" si="9"/>
        <v>1625.4</v>
      </c>
      <c r="L20" s="62">
        <f t="shared" si="10"/>
        <v>1662.15</v>
      </c>
      <c r="M20" s="62">
        <f t="shared" si="11"/>
        <v>1709.4</v>
      </c>
      <c r="N20" s="62">
        <f t="shared" si="12"/>
        <v>1733.55</v>
      </c>
      <c r="O20" s="62">
        <f t="shared" si="13"/>
        <v>1813.35</v>
      </c>
      <c r="P20" s="62">
        <f t="shared" si="14"/>
        <v>1858.5</v>
      </c>
      <c r="Q20" s="62">
        <f t="shared" si="15"/>
        <v>1896.3</v>
      </c>
      <c r="R20" s="62">
        <f t="shared" si="16"/>
        <v>1899.45</v>
      </c>
      <c r="S20" s="62">
        <f t="shared" si="17"/>
        <v>1964.55</v>
      </c>
      <c r="T20" s="62">
        <f t="shared" si="18"/>
        <v>2007.6</v>
      </c>
      <c r="U20" s="62">
        <f t="shared" si="19"/>
        <v>2046.45</v>
      </c>
      <c r="V20" s="62">
        <f t="shared" si="20"/>
        <v>2087.4</v>
      </c>
      <c r="W20" s="62">
        <f t="shared" si="21"/>
        <v>2165.1</v>
      </c>
      <c r="X20" s="62">
        <f t="shared" si="22"/>
        <v>2207.1</v>
      </c>
      <c r="Y20" s="62">
        <f t="shared" si="23"/>
        <v>2247</v>
      </c>
      <c r="Z20" s="62">
        <f t="shared" si="24"/>
        <v>2347.8</v>
      </c>
      <c r="AA20" s="62">
        <f t="shared" si="25"/>
        <v>2433.9</v>
      </c>
      <c r="AB20" s="62">
        <f t="shared" si="26"/>
        <v>2471.7</v>
      </c>
      <c r="AC20" s="62">
        <f t="shared" si="27"/>
        <v>2512.65</v>
      </c>
      <c r="AD20" s="62">
        <f t="shared" si="28"/>
        <v>2553.6</v>
      </c>
      <c r="AE20" s="62">
        <f t="shared" si="29"/>
        <v>2595.6</v>
      </c>
      <c r="AF20" s="62">
        <f t="shared" si="30"/>
        <v>2885.4</v>
      </c>
      <c r="AG20" s="62">
        <f t="shared" si="31"/>
        <v>2914.8</v>
      </c>
      <c r="AH20" s="62">
        <f t="shared" si="32"/>
        <v>3117.45</v>
      </c>
      <c r="AI20" s="62">
        <f t="shared" si="33"/>
        <v>3120.6</v>
      </c>
      <c r="AJ20" s="62">
        <f t="shared" si="34"/>
        <v>3260.25</v>
      </c>
      <c r="AK20" s="62">
        <f t="shared" si="35"/>
        <v>3262.35</v>
      </c>
      <c r="AL20" s="62">
        <f t="shared" si="36"/>
        <v>3381</v>
      </c>
      <c r="AM20" s="62">
        <f t="shared" si="37"/>
        <v>3459.75</v>
      </c>
      <c r="AN20" s="62">
        <f t="shared" si="38"/>
        <v>3465</v>
      </c>
      <c r="AO20" s="62">
        <f t="shared" si="39"/>
        <v>3469.2</v>
      </c>
      <c r="AQ20" s="1">
        <v>0.05</v>
      </c>
      <c r="AR20" s="6">
        <v>1053</v>
      </c>
      <c r="AS20" s="7">
        <v>1154</v>
      </c>
      <c r="AT20" s="7">
        <v>1193</v>
      </c>
      <c r="AU20" s="7">
        <v>1230</v>
      </c>
      <c r="AV20" s="7">
        <v>1272</v>
      </c>
      <c r="AW20" s="7">
        <v>1347</v>
      </c>
      <c r="AX20" s="7">
        <v>1387</v>
      </c>
      <c r="AY20" s="7">
        <v>1428</v>
      </c>
      <c r="AZ20" s="7">
        <v>1468</v>
      </c>
      <c r="BA20" s="7">
        <v>1548</v>
      </c>
      <c r="BB20" s="7">
        <v>1583</v>
      </c>
      <c r="BC20" s="7">
        <v>1628</v>
      </c>
      <c r="BD20" s="7">
        <v>1651</v>
      </c>
      <c r="BE20" s="7">
        <v>1727</v>
      </c>
      <c r="BF20" s="7">
        <v>1770</v>
      </c>
      <c r="BG20" s="7">
        <v>1806</v>
      </c>
      <c r="BH20" s="7">
        <v>1809</v>
      </c>
      <c r="BI20" s="7">
        <v>1871</v>
      </c>
      <c r="BJ20" s="7">
        <v>1912</v>
      </c>
      <c r="BK20" s="7">
        <v>1949</v>
      </c>
      <c r="BL20" s="7">
        <v>1988</v>
      </c>
      <c r="BM20" s="7">
        <v>2062</v>
      </c>
      <c r="BN20" s="7">
        <v>2102</v>
      </c>
      <c r="BO20" s="7">
        <v>2140</v>
      </c>
      <c r="BP20" s="7">
        <v>2236</v>
      </c>
      <c r="BQ20" s="7">
        <v>2318</v>
      </c>
      <c r="BR20" s="7">
        <v>2354</v>
      </c>
      <c r="BS20" s="7">
        <v>2393</v>
      </c>
      <c r="BT20" s="7">
        <v>2432</v>
      </c>
      <c r="BU20" s="7">
        <v>2472</v>
      </c>
      <c r="BV20" s="7">
        <v>2748</v>
      </c>
      <c r="BW20" s="7">
        <v>2776</v>
      </c>
      <c r="BX20" s="7">
        <v>2969</v>
      </c>
      <c r="BY20" s="7">
        <v>2972</v>
      </c>
      <c r="BZ20" s="7">
        <v>3105</v>
      </c>
      <c r="CA20" s="7">
        <v>3107</v>
      </c>
      <c r="CB20" s="7">
        <v>3220</v>
      </c>
      <c r="CC20" s="7">
        <v>3295</v>
      </c>
      <c r="CD20" s="7">
        <v>3300</v>
      </c>
      <c r="CE20" s="7">
        <v>3304</v>
      </c>
    </row>
    <row r="21" spans="1:83" s="3" customFormat="1" ht="14.25" customHeight="1">
      <c r="A21" s="63">
        <v>4085</v>
      </c>
      <c r="B21" s="62">
        <f t="shared" si="0"/>
        <v>1131.9</v>
      </c>
      <c r="C21" s="62">
        <f t="shared" si="1"/>
        <v>1235.85</v>
      </c>
      <c r="D21" s="62">
        <f t="shared" si="2"/>
        <v>1276.8</v>
      </c>
      <c r="E21" s="62">
        <f t="shared" si="3"/>
        <v>1316.7</v>
      </c>
      <c r="F21" s="62">
        <f t="shared" si="4"/>
        <v>1363.95</v>
      </c>
      <c r="G21" s="62">
        <f t="shared" si="5"/>
        <v>1446.9</v>
      </c>
      <c r="H21" s="62">
        <f t="shared" si="6"/>
        <v>1488.9</v>
      </c>
      <c r="I21" s="62">
        <f t="shared" si="7"/>
        <v>1530.9</v>
      </c>
      <c r="J21" s="62">
        <f t="shared" si="8"/>
        <v>1575</v>
      </c>
      <c r="K21" s="62">
        <f t="shared" si="9"/>
        <v>1660.05</v>
      </c>
      <c r="L21" s="62">
        <f t="shared" si="10"/>
        <v>1703.1</v>
      </c>
      <c r="M21" s="62">
        <f t="shared" si="11"/>
        <v>1741.95</v>
      </c>
      <c r="N21" s="62">
        <f t="shared" si="12"/>
        <v>1769.25</v>
      </c>
      <c r="O21" s="62">
        <f t="shared" si="13"/>
        <v>1858.5</v>
      </c>
      <c r="P21" s="62">
        <f t="shared" si="14"/>
        <v>1896.3</v>
      </c>
      <c r="Q21" s="62">
        <f t="shared" si="15"/>
        <v>1940.4</v>
      </c>
      <c r="R21" s="62">
        <f t="shared" si="16"/>
        <v>1941.45</v>
      </c>
      <c r="S21" s="62">
        <f t="shared" si="17"/>
        <v>2008.65</v>
      </c>
      <c r="T21" s="62">
        <f t="shared" si="18"/>
        <v>2051.7</v>
      </c>
      <c r="U21" s="62">
        <f t="shared" si="19"/>
        <v>2090.55</v>
      </c>
      <c r="V21" s="62">
        <f t="shared" si="20"/>
        <v>2133.6</v>
      </c>
      <c r="W21" s="62">
        <f t="shared" si="21"/>
        <v>2213.4</v>
      </c>
      <c r="X21" s="62">
        <f t="shared" si="22"/>
        <v>2255.4</v>
      </c>
      <c r="Y21" s="62">
        <f t="shared" si="23"/>
        <v>2295.3</v>
      </c>
      <c r="Z21" s="62">
        <f t="shared" si="24"/>
        <v>2348.85</v>
      </c>
      <c r="AA21" s="62">
        <f t="shared" si="25"/>
        <v>2434.95</v>
      </c>
      <c r="AB21" s="62">
        <f t="shared" si="26"/>
        <v>2527.35</v>
      </c>
      <c r="AC21" s="62">
        <f t="shared" si="27"/>
        <v>2530.5</v>
      </c>
      <c r="AD21" s="62">
        <f t="shared" si="28"/>
        <v>2556.75</v>
      </c>
      <c r="AE21" s="62">
        <f t="shared" si="29"/>
        <v>2826.6</v>
      </c>
      <c r="AF21" s="62">
        <f t="shared" si="30"/>
        <v>2906.4</v>
      </c>
      <c r="AG21" s="62">
        <f t="shared" si="31"/>
        <v>2934.75</v>
      </c>
      <c r="AH21" s="62">
        <f t="shared" si="32"/>
        <v>3117.45</v>
      </c>
      <c r="AI21" s="62">
        <f t="shared" si="33"/>
        <v>3186.75</v>
      </c>
      <c r="AJ21" s="62">
        <f t="shared" si="34"/>
        <v>3260.25</v>
      </c>
      <c r="AK21" s="62">
        <f t="shared" si="35"/>
        <v>3312.75</v>
      </c>
      <c r="AL21" s="62">
        <f t="shared" si="36"/>
        <v>3382.05</v>
      </c>
      <c r="AM21" s="62">
        <f t="shared" si="37"/>
        <v>3460.8</v>
      </c>
      <c r="AN21" s="62">
        <f t="shared" si="38"/>
        <v>3466.05</v>
      </c>
      <c r="AO21" s="62">
        <f t="shared" si="39"/>
        <v>3473.4</v>
      </c>
      <c r="AQ21" s="1">
        <v>0.05</v>
      </c>
      <c r="AR21" s="6">
        <v>1078</v>
      </c>
      <c r="AS21" s="7">
        <v>1177</v>
      </c>
      <c r="AT21" s="7">
        <v>1216</v>
      </c>
      <c r="AU21" s="7">
        <v>1254</v>
      </c>
      <c r="AV21" s="7">
        <v>1299</v>
      </c>
      <c r="AW21" s="7">
        <v>1378</v>
      </c>
      <c r="AX21" s="7">
        <v>1418</v>
      </c>
      <c r="AY21" s="7">
        <v>1458</v>
      </c>
      <c r="AZ21" s="7">
        <v>1500</v>
      </c>
      <c r="BA21" s="7">
        <v>1581</v>
      </c>
      <c r="BB21" s="7">
        <v>1622</v>
      </c>
      <c r="BC21" s="7">
        <v>1659</v>
      </c>
      <c r="BD21" s="7">
        <v>1685</v>
      </c>
      <c r="BE21" s="7">
        <v>1770</v>
      </c>
      <c r="BF21" s="7">
        <v>1806</v>
      </c>
      <c r="BG21" s="7">
        <v>1848</v>
      </c>
      <c r="BH21" s="7">
        <v>1849</v>
      </c>
      <c r="BI21" s="7">
        <v>1913</v>
      </c>
      <c r="BJ21" s="7">
        <v>1954</v>
      </c>
      <c r="BK21" s="7">
        <v>1991</v>
      </c>
      <c r="BL21" s="7">
        <v>2032</v>
      </c>
      <c r="BM21" s="7">
        <v>2108</v>
      </c>
      <c r="BN21" s="7">
        <v>2148</v>
      </c>
      <c r="BO21" s="7">
        <v>2186</v>
      </c>
      <c r="BP21" s="7">
        <v>2237</v>
      </c>
      <c r="BQ21" s="7">
        <v>2319</v>
      </c>
      <c r="BR21" s="7">
        <v>2407</v>
      </c>
      <c r="BS21" s="7">
        <v>2410</v>
      </c>
      <c r="BT21" s="7">
        <v>2435</v>
      </c>
      <c r="BU21" s="7">
        <v>2692</v>
      </c>
      <c r="BV21" s="7">
        <v>2768</v>
      </c>
      <c r="BW21" s="7">
        <v>2795</v>
      </c>
      <c r="BX21" s="7">
        <v>2969</v>
      </c>
      <c r="BY21" s="7">
        <v>3035</v>
      </c>
      <c r="BZ21" s="7">
        <v>3105</v>
      </c>
      <c r="CA21" s="7">
        <v>3155</v>
      </c>
      <c r="CB21" s="7">
        <v>3221</v>
      </c>
      <c r="CC21" s="7">
        <v>3296</v>
      </c>
      <c r="CD21" s="7">
        <v>3301</v>
      </c>
      <c r="CE21" s="7">
        <v>3308</v>
      </c>
    </row>
    <row r="22" spans="1:83" s="3" customFormat="1" ht="14.25" customHeight="1">
      <c r="A22" s="63">
        <v>4210</v>
      </c>
      <c r="B22" s="62">
        <f t="shared" si="0"/>
        <v>1172.85</v>
      </c>
      <c r="C22" s="62">
        <f t="shared" si="1"/>
        <v>1236.9</v>
      </c>
      <c r="D22" s="62">
        <f t="shared" si="2"/>
        <v>1277.85</v>
      </c>
      <c r="E22" s="62">
        <f t="shared" si="3"/>
        <v>1317.75</v>
      </c>
      <c r="F22" s="62">
        <f t="shared" si="4"/>
        <v>1365</v>
      </c>
      <c r="G22" s="62">
        <f t="shared" si="5"/>
        <v>1447.95</v>
      </c>
      <c r="H22" s="62">
        <f t="shared" si="6"/>
        <v>1488.9</v>
      </c>
      <c r="I22" s="62">
        <f t="shared" si="7"/>
        <v>1534.05</v>
      </c>
      <c r="J22" s="62">
        <f t="shared" si="8"/>
        <v>1575</v>
      </c>
      <c r="K22" s="62">
        <f t="shared" si="9"/>
        <v>1661.1</v>
      </c>
      <c r="L22" s="62">
        <f t="shared" si="10"/>
        <v>1704.15</v>
      </c>
      <c r="M22" s="62">
        <f t="shared" si="11"/>
        <v>1743</v>
      </c>
      <c r="N22" s="62">
        <f t="shared" si="12"/>
        <v>1770.3</v>
      </c>
      <c r="O22" s="62">
        <f t="shared" si="13"/>
        <v>1859.55</v>
      </c>
      <c r="P22" s="62">
        <f t="shared" si="14"/>
        <v>1897.35</v>
      </c>
      <c r="Q22" s="62">
        <f t="shared" si="15"/>
        <v>1940.4</v>
      </c>
      <c r="R22" s="62">
        <f t="shared" si="16"/>
        <v>1967.7</v>
      </c>
      <c r="S22" s="62">
        <f t="shared" si="17"/>
        <v>2054.85</v>
      </c>
      <c r="T22" s="62">
        <f t="shared" si="18"/>
        <v>2092.65</v>
      </c>
      <c r="U22" s="62">
        <f t="shared" si="19"/>
        <v>2136.75</v>
      </c>
      <c r="V22" s="62">
        <f t="shared" si="20"/>
        <v>2180.85</v>
      </c>
      <c r="W22" s="62">
        <f t="shared" si="21"/>
        <v>2264.85</v>
      </c>
      <c r="X22" s="62">
        <f t="shared" si="22"/>
        <v>2308.95</v>
      </c>
      <c r="Y22" s="62">
        <f t="shared" si="23"/>
        <v>2346.75</v>
      </c>
      <c r="Z22" s="62">
        <f t="shared" si="24"/>
        <v>2396.1</v>
      </c>
      <c r="AA22" s="62">
        <f t="shared" si="25"/>
        <v>2489.55</v>
      </c>
      <c r="AB22" s="62">
        <f t="shared" si="26"/>
        <v>2528.4</v>
      </c>
      <c r="AC22" s="62">
        <f t="shared" si="27"/>
        <v>2567.25</v>
      </c>
      <c r="AD22" s="62">
        <f t="shared" si="28"/>
        <v>2773.05</v>
      </c>
      <c r="AE22" s="62">
        <f t="shared" si="29"/>
        <v>2912.7</v>
      </c>
      <c r="AF22" s="62">
        <f t="shared" si="30"/>
        <v>2940</v>
      </c>
      <c r="AG22" s="62">
        <f t="shared" si="31"/>
        <v>2969.4</v>
      </c>
      <c r="AH22" s="62">
        <f t="shared" si="32"/>
        <v>3194.1</v>
      </c>
      <c r="AI22" s="62">
        <f t="shared" si="33"/>
        <v>3200.4</v>
      </c>
      <c r="AJ22" s="62">
        <f t="shared" si="34"/>
        <v>3262.35</v>
      </c>
      <c r="AK22" s="62">
        <f t="shared" si="35"/>
        <v>3353.7</v>
      </c>
      <c r="AL22" s="62">
        <f t="shared" si="36"/>
        <v>3386.25</v>
      </c>
      <c r="AM22" s="62">
        <f t="shared" si="37"/>
        <v>3462.9</v>
      </c>
      <c r="AN22" s="62">
        <f t="shared" si="38"/>
        <v>3467.1</v>
      </c>
      <c r="AO22" s="62">
        <f t="shared" si="39"/>
        <v>3631.95</v>
      </c>
      <c r="AQ22" s="1">
        <v>0.05</v>
      </c>
      <c r="AR22" s="6">
        <v>1117</v>
      </c>
      <c r="AS22" s="7">
        <v>1178</v>
      </c>
      <c r="AT22" s="7">
        <v>1217</v>
      </c>
      <c r="AU22" s="7">
        <v>1255</v>
      </c>
      <c r="AV22" s="7">
        <v>1300</v>
      </c>
      <c r="AW22" s="7">
        <v>1379</v>
      </c>
      <c r="AX22" s="7">
        <v>1418</v>
      </c>
      <c r="AY22" s="7">
        <v>1461</v>
      </c>
      <c r="AZ22" s="7">
        <v>1500</v>
      </c>
      <c r="BA22" s="7">
        <v>1582</v>
      </c>
      <c r="BB22" s="7">
        <v>1623</v>
      </c>
      <c r="BC22" s="7">
        <v>1660</v>
      </c>
      <c r="BD22" s="7">
        <v>1686</v>
      </c>
      <c r="BE22" s="7">
        <v>1771</v>
      </c>
      <c r="BF22" s="7">
        <v>1807</v>
      </c>
      <c r="BG22" s="7">
        <v>1848</v>
      </c>
      <c r="BH22" s="7">
        <v>1874</v>
      </c>
      <c r="BI22" s="7">
        <v>1957</v>
      </c>
      <c r="BJ22" s="7">
        <v>1993</v>
      </c>
      <c r="BK22" s="7">
        <v>2035</v>
      </c>
      <c r="BL22" s="7">
        <v>2077</v>
      </c>
      <c r="BM22" s="7">
        <v>2157</v>
      </c>
      <c r="BN22" s="7">
        <v>2199</v>
      </c>
      <c r="BO22" s="7">
        <v>2235</v>
      </c>
      <c r="BP22" s="7">
        <v>2282</v>
      </c>
      <c r="BQ22" s="7">
        <v>2371</v>
      </c>
      <c r="BR22" s="7">
        <v>2408</v>
      </c>
      <c r="BS22" s="7">
        <v>2445</v>
      </c>
      <c r="BT22" s="7">
        <v>2641</v>
      </c>
      <c r="BU22" s="7">
        <v>2774</v>
      </c>
      <c r="BV22" s="7">
        <v>2800</v>
      </c>
      <c r="BW22" s="7">
        <v>2828</v>
      </c>
      <c r="BX22" s="7">
        <v>3042</v>
      </c>
      <c r="BY22" s="7">
        <v>3048</v>
      </c>
      <c r="BZ22" s="7">
        <v>3107</v>
      </c>
      <c r="CA22" s="7">
        <v>3194</v>
      </c>
      <c r="CB22" s="7">
        <v>3225</v>
      </c>
      <c r="CC22" s="7">
        <v>3298</v>
      </c>
      <c r="CD22" s="7">
        <v>3302</v>
      </c>
      <c r="CE22" s="7">
        <v>3459</v>
      </c>
    </row>
    <row r="23" spans="1:83" s="3" customFormat="1" ht="14.25" customHeight="1">
      <c r="A23" s="63">
        <v>4335</v>
      </c>
      <c r="B23" s="62">
        <f t="shared" si="0"/>
        <v>1193.85</v>
      </c>
      <c r="C23" s="62">
        <f t="shared" si="1"/>
        <v>1246.35</v>
      </c>
      <c r="D23" s="62">
        <f t="shared" si="2"/>
        <v>1291.5</v>
      </c>
      <c r="E23" s="62">
        <f t="shared" si="3"/>
        <v>1337.7</v>
      </c>
      <c r="F23" s="62">
        <f t="shared" si="4"/>
        <v>1380.75</v>
      </c>
      <c r="G23" s="62">
        <f t="shared" si="5"/>
        <v>1464.75</v>
      </c>
      <c r="H23" s="62">
        <f t="shared" si="6"/>
        <v>1512</v>
      </c>
      <c r="I23" s="62">
        <f t="shared" si="7"/>
        <v>1552.95</v>
      </c>
      <c r="J23" s="62">
        <f t="shared" si="8"/>
        <v>1599.15</v>
      </c>
      <c r="K23" s="62">
        <f t="shared" si="9"/>
        <v>1684.2</v>
      </c>
      <c r="L23" s="62">
        <f t="shared" si="10"/>
        <v>1727.25</v>
      </c>
      <c r="M23" s="62">
        <f t="shared" si="11"/>
        <v>1769.25</v>
      </c>
      <c r="N23" s="62">
        <f t="shared" si="12"/>
        <v>1794.45</v>
      </c>
      <c r="O23" s="62">
        <f t="shared" si="13"/>
        <v>1883.7</v>
      </c>
      <c r="P23" s="62">
        <f t="shared" si="14"/>
        <v>1924.65</v>
      </c>
      <c r="Q23" s="62">
        <f t="shared" si="15"/>
        <v>1967.7</v>
      </c>
      <c r="R23" s="62">
        <f t="shared" si="16"/>
        <v>2011.8</v>
      </c>
      <c r="S23" s="62">
        <f t="shared" si="17"/>
        <v>2097.9</v>
      </c>
      <c r="T23" s="62">
        <f t="shared" si="18"/>
        <v>2140.95</v>
      </c>
      <c r="U23" s="62">
        <f t="shared" si="19"/>
        <v>2184</v>
      </c>
      <c r="V23" s="62">
        <f t="shared" si="20"/>
        <v>2227.05</v>
      </c>
      <c r="W23" s="62">
        <f t="shared" si="21"/>
        <v>2311.05</v>
      </c>
      <c r="X23" s="62">
        <f t="shared" si="22"/>
        <v>2357.25</v>
      </c>
      <c r="Y23" s="62">
        <f t="shared" si="23"/>
        <v>2398.2</v>
      </c>
      <c r="Z23" s="62">
        <f t="shared" si="24"/>
        <v>2449.65</v>
      </c>
      <c r="AA23" s="62">
        <f t="shared" si="25"/>
        <v>2535.75</v>
      </c>
      <c r="AB23" s="62">
        <f t="shared" si="26"/>
        <v>2580.9</v>
      </c>
      <c r="AC23" s="62">
        <f t="shared" si="27"/>
        <v>2781.45</v>
      </c>
      <c r="AD23" s="62">
        <f t="shared" si="28"/>
        <v>2914.8</v>
      </c>
      <c r="AE23" s="62">
        <f t="shared" si="29"/>
        <v>2953.65</v>
      </c>
      <c r="AF23" s="62">
        <f t="shared" si="30"/>
        <v>3102.75</v>
      </c>
      <c r="AG23" s="62">
        <f t="shared" si="31"/>
        <v>3133.2</v>
      </c>
      <c r="AH23" s="62">
        <f t="shared" si="32"/>
        <v>3199.35</v>
      </c>
      <c r="AI23" s="62">
        <f t="shared" si="33"/>
        <v>3267.6</v>
      </c>
      <c r="AJ23" s="62">
        <f t="shared" si="34"/>
        <v>3302.25</v>
      </c>
      <c r="AK23" s="62">
        <f t="shared" si="35"/>
        <v>3393.6</v>
      </c>
      <c r="AL23" s="62">
        <f t="shared" si="36"/>
        <v>3436.65</v>
      </c>
      <c r="AM23" s="62">
        <f t="shared" si="37"/>
        <v>3466.05</v>
      </c>
      <c r="AN23" s="62">
        <f t="shared" si="38"/>
        <v>3643.5</v>
      </c>
      <c r="AO23" s="62">
        <f t="shared" si="39"/>
        <v>3646.65</v>
      </c>
      <c r="AQ23" s="1">
        <v>0.05</v>
      </c>
      <c r="AR23" s="6">
        <v>1137</v>
      </c>
      <c r="AS23" s="7">
        <v>1187</v>
      </c>
      <c r="AT23" s="7">
        <v>1230</v>
      </c>
      <c r="AU23" s="7">
        <v>1274</v>
      </c>
      <c r="AV23" s="7">
        <v>1315</v>
      </c>
      <c r="AW23" s="7">
        <v>1395</v>
      </c>
      <c r="AX23" s="7">
        <v>1440</v>
      </c>
      <c r="AY23" s="7">
        <v>1479</v>
      </c>
      <c r="AZ23" s="7">
        <v>1523</v>
      </c>
      <c r="BA23" s="7">
        <v>1604</v>
      </c>
      <c r="BB23" s="7">
        <v>1645</v>
      </c>
      <c r="BC23" s="7">
        <v>1685</v>
      </c>
      <c r="BD23" s="7">
        <v>1709</v>
      </c>
      <c r="BE23" s="7">
        <v>1794</v>
      </c>
      <c r="BF23" s="7">
        <v>1833</v>
      </c>
      <c r="BG23" s="7">
        <v>1874</v>
      </c>
      <c r="BH23" s="7">
        <v>1916</v>
      </c>
      <c r="BI23" s="7">
        <v>1998</v>
      </c>
      <c r="BJ23" s="7">
        <v>2039</v>
      </c>
      <c r="BK23" s="7">
        <v>2080</v>
      </c>
      <c r="BL23" s="7">
        <v>2121</v>
      </c>
      <c r="BM23" s="7">
        <v>2201</v>
      </c>
      <c r="BN23" s="7">
        <v>2245</v>
      </c>
      <c r="BO23" s="7">
        <v>2284</v>
      </c>
      <c r="BP23" s="7">
        <v>2333</v>
      </c>
      <c r="BQ23" s="7">
        <v>2415</v>
      </c>
      <c r="BR23" s="7">
        <v>2458</v>
      </c>
      <c r="BS23" s="7">
        <v>2649</v>
      </c>
      <c r="BT23" s="7">
        <v>2776</v>
      </c>
      <c r="BU23" s="7">
        <v>2813</v>
      </c>
      <c r="BV23" s="7">
        <v>2955</v>
      </c>
      <c r="BW23" s="7">
        <v>2984</v>
      </c>
      <c r="BX23" s="7">
        <v>3047</v>
      </c>
      <c r="BY23" s="7">
        <v>3112</v>
      </c>
      <c r="BZ23" s="7">
        <v>3145</v>
      </c>
      <c r="CA23" s="7">
        <v>3232</v>
      </c>
      <c r="CB23" s="7">
        <v>3273</v>
      </c>
      <c r="CC23" s="7">
        <v>3301</v>
      </c>
      <c r="CD23" s="7">
        <v>3470</v>
      </c>
      <c r="CE23" s="7">
        <v>3473</v>
      </c>
    </row>
    <row r="24" spans="1:83" s="3" customFormat="1" ht="14.25" customHeight="1">
      <c r="A24" s="63">
        <v>4460</v>
      </c>
      <c r="B24" s="62">
        <f t="shared" si="0"/>
        <v>1223.25</v>
      </c>
      <c r="C24" s="62">
        <f t="shared" si="1"/>
        <v>1298.85</v>
      </c>
      <c r="D24" s="62">
        <f t="shared" si="2"/>
        <v>1341.9</v>
      </c>
      <c r="E24" s="62">
        <f t="shared" si="3"/>
        <v>1389.15</v>
      </c>
      <c r="F24" s="62">
        <f t="shared" si="4"/>
        <v>1436.4</v>
      </c>
      <c r="G24" s="62">
        <f t="shared" si="5"/>
        <v>1524.6</v>
      </c>
      <c r="H24" s="62">
        <f t="shared" si="6"/>
        <v>1572.9</v>
      </c>
      <c r="I24" s="62">
        <f t="shared" si="7"/>
        <v>1618.05</v>
      </c>
      <c r="J24" s="62">
        <f t="shared" si="8"/>
        <v>1661.1</v>
      </c>
      <c r="K24" s="62">
        <f t="shared" si="9"/>
        <v>1751.4</v>
      </c>
      <c r="L24" s="62">
        <f t="shared" si="10"/>
        <v>1795.5</v>
      </c>
      <c r="M24" s="62">
        <f t="shared" si="11"/>
        <v>1843.8</v>
      </c>
      <c r="N24" s="62">
        <f t="shared" si="12"/>
        <v>1869</v>
      </c>
      <c r="O24" s="62">
        <f t="shared" si="13"/>
        <v>1961.4</v>
      </c>
      <c r="P24" s="62">
        <f t="shared" si="14"/>
        <v>2007.6</v>
      </c>
      <c r="Q24" s="62">
        <f t="shared" si="15"/>
        <v>2051.7</v>
      </c>
      <c r="R24" s="62">
        <f t="shared" si="16"/>
        <v>2092.65</v>
      </c>
      <c r="S24" s="62">
        <f t="shared" si="17"/>
        <v>2185.05</v>
      </c>
      <c r="T24" s="62">
        <f t="shared" si="18"/>
        <v>2230.2</v>
      </c>
      <c r="U24" s="62">
        <f t="shared" si="19"/>
        <v>2277.45</v>
      </c>
      <c r="V24" s="62">
        <f t="shared" si="20"/>
        <v>2320.5</v>
      </c>
      <c r="W24" s="62">
        <f t="shared" si="21"/>
        <v>2411.85</v>
      </c>
      <c r="X24" s="62">
        <f t="shared" si="22"/>
        <v>2455.95</v>
      </c>
      <c r="Y24" s="62">
        <f t="shared" si="23"/>
        <v>2496.9</v>
      </c>
      <c r="Z24" s="62">
        <f t="shared" si="24"/>
        <v>2553.6</v>
      </c>
      <c r="AA24" s="62">
        <f t="shared" si="25"/>
        <v>2642.85</v>
      </c>
      <c r="AB24" s="62">
        <f t="shared" si="26"/>
        <v>2783.55</v>
      </c>
      <c r="AC24" s="62">
        <f t="shared" si="27"/>
        <v>2928.45</v>
      </c>
      <c r="AD24" s="62">
        <f t="shared" si="28"/>
        <v>2959.95</v>
      </c>
      <c r="AE24" s="62">
        <f t="shared" si="29"/>
        <v>3121.65</v>
      </c>
      <c r="AF24" s="62">
        <f t="shared" si="30"/>
        <v>3139.5</v>
      </c>
      <c r="AG24" s="62">
        <f t="shared" si="31"/>
        <v>3140.55</v>
      </c>
      <c r="AH24" s="62">
        <f t="shared" si="32"/>
        <v>3382.05</v>
      </c>
      <c r="AI24" s="62">
        <f t="shared" si="33"/>
        <v>3387.3</v>
      </c>
      <c r="AJ24" s="62">
        <f t="shared" si="34"/>
        <v>3393.6</v>
      </c>
      <c r="AK24" s="62">
        <f t="shared" si="35"/>
        <v>3434.55</v>
      </c>
      <c r="AL24" s="62">
        <f t="shared" si="36"/>
        <v>3475.5</v>
      </c>
      <c r="AM24" s="62">
        <f t="shared" si="37"/>
        <v>3617.25</v>
      </c>
      <c r="AN24" s="62">
        <f t="shared" si="38"/>
        <v>3645.6</v>
      </c>
      <c r="AO24" s="62">
        <f t="shared" si="39"/>
        <v>3650.85</v>
      </c>
      <c r="AQ24" s="1">
        <v>0.05</v>
      </c>
      <c r="AR24" s="6">
        <v>1165</v>
      </c>
      <c r="AS24" s="7">
        <v>1237</v>
      </c>
      <c r="AT24" s="7">
        <v>1278</v>
      </c>
      <c r="AU24" s="7">
        <v>1323</v>
      </c>
      <c r="AV24" s="7">
        <v>1368</v>
      </c>
      <c r="AW24" s="7">
        <v>1452</v>
      </c>
      <c r="AX24" s="7">
        <v>1498</v>
      </c>
      <c r="AY24" s="7">
        <v>1541</v>
      </c>
      <c r="AZ24" s="7">
        <v>1582</v>
      </c>
      <c r="BA24" s="7">
        <v>1668</v>
      </c>
      <c r="BB24" s="7">
        <v>1710</v>
      </c>
      <c r="BC24" s="7">
        <v>1756</v>
      </c>
      <c r="BD24" s="7">
        <v>1780</v>
      </c>
      <c r="BE24" s="7">
        <v>1868</v>
      </c>
      <c r="BF24" s="7">
        <v>1912</v>
      </c>
      <c r="BG24" s="7">
        <v>1954</v>
      </c>
      <c r="BH24" s="7">
        <v>1993</v>
      </c>
      <c r="BI24" s="7">
        <v>2081</v>
      </c>
      <c r="BJ24" s="7">
        <v>2124</v>
      </c>
      <c r="BK24" s="7">
        <v>2169</v>
      </c>
      <c r="BL24" s="7">
        <v>2210</v>
      </c>
      <c r="BM24" s="7">
        <v>2297</v>
      </c>
      <c r="BN24" s="7">
        <v>2339</v>
      </c>
      <c r="BO24" s="7">
        <v>2378</v>
      </c>
      <c r="BP24" s="7">
        <v>2432</v>
      </c>
      <c r="BQ24" s="7">
        <v>2517</v>
      </c>
      <c r="BR24" s="7">
        <v>2651</v>
      </c>
      <c r="BS24" s="7">
        <v>2789</v>
      </c>
      <c r="BT24" s="7">
        <v>2819</v>
      </c>
      <c r="BU24" s="7">
        <v>2973</v>
      </c>
      <c r="BV24" s="7">
        <v>2990</v>
      </c>
      <c r="BW24" s="7">
        <v>2991</v>
      </c>
      <c r="BX24" s="7">
        <v>3221</v>
      </c>
      <c r="BY24" s="7">
        <v>3226</v>
      </c>
      <c r="BZ24" s="7">
        <v>3232</v>
      </c>
      <c r="CA24" s="7">
        <v>3271</v>
      </c>
      <c r="CB24" s="7">
        <v>3310</v>
      </c>
      <c r="CC24" s="7">
        <v>3445</v>
      </c>
      <c r="CD24" s="7">
        <v>3472</v>
      </c>
      <c r="CE24" s="7">
        <v>3477</v>
      </c>
    </row>
    <row r="25" spans="1:83" s="3" customFormat="1" ht="14.25" customHeight="1">
      <c r="A25" s="63">
        <v>4585</v>
      </c>
      <c r="B25" s="62">
        <f t="shared" si="0"/>
        <v>1247.4</v>
      </c>
      <c r="C25" s="62">
        <f t="shared" si="1"/>
        <v>1321.95</v>
      </c>
      <c r="D25" s="62">
        <f t="shared" si="2"/>
        <v>1366.05</v>
      </c>
      <c r="E25" s="62">
        <f t="shared" si="3"/>
        <v>1414.35</v>
      </c>
      <c r="F25" s="62">
        <f t="shared" si="4"/>
        <v>1463.7</v>
      </c>
      <c r="G25" s="62">
        <f t="shared" si="5"/>
        <v>1555.05</v>
      </c>
      <c r="H25" s="62">
        <f t="shared" si="6"/>
        <v>1602.3</v>
      </c>
      <c r="I25" s="62">
        <f t="shared" si="7"/>
        <v>1649.55</v>
      </c>
      <c r="J25" s="62">
        <f t="shared" si="8"/>
        <v>1692.6</v>
      </c>
      <c r="K25" s="62">
        <f t="shared" si="9"/>
        <v>1787.1</v>
      </c>
      <c r="L25" s="62">
        <f t="shared" si="10"/>
        <v>1835.4</v>
      </c>
      <c r="M25" s="62">
        <f t="shared" si="11"/>
        <v>1883.7</v>
      </c>
      <c r="N25" s="62">
        <f t="shared" si="12"/>
        <v>1909.95</v>
      </c>
      <c r="O25" s="62">
        <f t="shared" si="13"/>
        <v>2002.35</v>
      </c>
      <c r="P25" s="62">
        <f t="shared" si="14"/>
        <v>2046.45</v>
      </c>
      <c r="Q25" s="62">
        <f t="shared" si="15"/>
        <v>2090.55</v>
      </c>
      <c r="R25" s="62">
        <f t="shared" si="16"/>
        <v>2136.75</v>
      </c>
      <c r="S25" s="62">
        <f t="shared" si="17"/>
        <v>2229.15</v>
      </c>
      <c r="T25" s="62">
        <f t="shared" si="18"/>
        <v>2277.45</v>
      </c>
      <c r="U25" s="62">
        <f t="shared" si="19"/>
        <v>2321.55</v>
      </c>
      <c r="V25" s="62">
        <f t="shared" si="20"/>
        <v>2366.7</v>
      </c>
      <c r="W25" s="62">
        <f t="shared" si="21"/>
        <v>2460.15</v>
      </c>
      <c r="X25" s="62">
        <f t="shared" si="22"/>
        <v>2507.4</v>
      </c>
      <c r="Y25" s="62">
        <f t="shared" si="23"/>
        <v>2550.45</v>
      </c>
      <c r="Z25" s="62">
        <f t="shared" si="24"/>
        <v>2882.25</v>
      </c>
      <c r="AA25" s="62">
        <f t="shared" si="25"/>
        <v>2976.75</v>
      </c>
      <c r="AB25" s="62">
        <f t="shared" si="26"/>
        <v>3127.95</v>
      </c>
      <c r="AC25" s="62">
        <f t="shared" si="27"/>
        <v>3159.45</v>
      </c>
      <c r="AD25" s="62">
        <f t="shared" si="28"/>
        <v>3204.6</v>
      </c>
      <c r="AE25" s="62">
        <f t="shared" si="29"/>
        <v>3243.45</v>
      </c>
      <c r="AF25" s="62">
        <f t="shared" si="30"/>
        <v>3263.4</v>
      </c>
      <c r="AG25" s="62">
        <f t="shared" si="31"/>
        <v>3364.2</v>
      </c>
      <c r="AH25" s="62">
        <f t="shared" si="32"/>
        <v>3435.6</v>
      </c>
      <c r="AI25" s="62">
        <f t="shared" si="33"/>
        <v>3442.95</v>
      </c>
      <c r="AJ25" s="62">
        <f t="shared" si="34"/>
        <v>3655.05</v>
      </c>
      <c r="AK25" s="62">
        <f t="shared" si="35"/>
        <v>3661.35</v>
      </c>
      <c r="AL25" s="62">
        <f t="shared" si="36"/>
        <v>3663.45</v>
      </c>
      <c r="AM25" s="62">
        <f t="shared" si="37"/>
        <v>3668.7</v>
      </c>
      <c r="AN25" s="62">
        <f t="shared" si="38"/>
        <v>3768.45</v>
      </c>
      <c r="AO25" s="62">
        <f t="shared" si="39"/>
        <v>3881.85</v>
      </c>
      <c r="AQ25" s="1">
        <v>0.05</v>
      </c>
      <c r="AR25" s="6">
        <v>1188</v>
      </c>
      <c r="AS25" s="7">
        <v>1259</v>
      </c>
      <c r="AT25" s="7">
        <v>1301</v>
      </c>
      <c r="AU25" s="7">
        <v>1347</v>
      </c>
      <c r="AV25" s="7">
        <v>1394</v>
      </c>
      <c r="AW25" s="7">
        <v>1481</v>
      </c>
      <c r="AX25" s="7">
        <v>1526</v>
      </c>
      <c r="AY25" s="7">
        <v>1571</v>
      </c>
      <c r="AZ25" s="7">
        <v>1612</v>
      </c>
      <c r="BA25" s="7">
        <v>1702</v>
      </c>
      <c r="BB25" s="7">
        <v>1748</v>
      </c>
      <c r="BC25" s="7">
        <v>1794</v>
      </c>
      <c r="BD25" s="7">
        <v>1819</v>
      </c>
      <c r="BE25" s="7">
        <v>1907</v>
      </c>
      <c r="BF25" s="7">
        <v>1949</v>
      </c>
      <c r="BG25" s="7">
        <v>1991</v>
      </c>
      <c r="BH25" s="7">
        <v>2035</v>
      </c>
      <c r="BI25" s="7">
        <v>2123</v>
      </c>
      <c r="BJ25" s="7">
        <v>2169</v>
      </c>
      <c r="BK25" s="7">
        <v>2211</v>
      </c>
      <c r="BL25" s="7">
        <v>2254</v>
      </c>
      <c r="BM25" s="7">
        <v>2343</v>
      </c>
      <c r="BN25" s="7">
        <v>2388</v>
      </c>
      <c r="BO25" s="7">
        <v>2429</v>
      </c>
      <c r="BP25" s="7">
        <v>2745</v>
      </c>
      <c r="BQ25" s="7">
        <v>2835</v>
      </c>
      <c r="BR25" s="7">
        <v>2979</v>
      </c>
      <c r="BS25" s="7">
        <v>3009</v>
      </c>
      <c r="BT25" s="7">
        <v>3052</v>
      </c>
      <c r="BU25" s="7">
        <v>3089</v>
      </c>
      <c r="BV25" s="7">
        <v>3108</v>
      </c>
      <c r="BW25" s="7">
        <v>3204</v>
      </c>
      <c r="BX25" s="7">
        <v>3272</v>
      </c>
      <c r="BY25" s="7">
        <v>3279</v>
      </c>
      <c r="BZ25" s="7">
        <v>3481</v>
      </c>
      <c r="CA25" s="7">
        <v>3487</v>
      </c>
      <c r="CB25" s="7">
        <v>3489</v>
      </c>
      <c r="CC25" s="7">
        <v>3494</v>
      </c>
      <c r="CD25" s="7">
        <v>3589</v>
      </c>
      <c r="CE25" s="7">
        <v>3697</v>
      </c>
    </row>
    <row r="26" spans="1:83" s="3" customFormat="1" ht="14.25" customHeight="1">
      <c r="A26" s="63">
        <v>4710</v>
      </c>
      <c r="B26" s="62">
        <f t="shared" si="0"/>
        <v>1291.5</v>
      </c>
      <c r="C26" s="62">
        <f t="shared" si="1"/>
        <v>1348.2</v>
      </c>
      <c r="D26" s="62">
        <f t="shared" si="2"/>
        <v>1396.5</v>
      </c>
      <c r="E26" s="62">
        <f t="shared" si="3"/>
        <v>1441.65</v>
      </c>
      <c r="F26" s="62">
        <f t="shared" si="4"/>
        <v>1489.95</v>
      </c>
      <c r="G26" s="62">
        <f t="shared" si="5"/>
        <v>1585.5</v>
      </c>
      <c r="H26" s="62">
        <f t="shared" si="6"/>
        <v>1632.75</v>
      </c>
      <c r="I26" s="62">
        <f t="shared" si="7"/>
        <v>1681.05</v>
      </c>
      <c r="J26" s="62">
        <f t="shared" si="8"/>
        <v>1727.25</v>
      </c>
      <c r="K26" s="62">
        <f t="shared" si="9"/>
        <v>1821.75</v>
      </c>
      <c r="L26" s="62">
        <f t="shared" si="10"/>
        <v>1866.9</v>
      </c>
      <c r="M26" s="62">
        <f t="shared" si="11"/>
        <v>1916.25</v>
      </c>
      <c r="N26" s="62">
        <f t="shared" si="12"/>
        <v>1945.65</v>
      </c>
      <c r="O26" s="62">
        <f t="shared" si="13"/>
        <v>2040.15</v>
      </c>
      <c r="P26" s="62">
        <f t="shared" si="14"/>
        <v>2087.4</v>
      </c>
      <c r="Q26" s="62">
        <f t="shared" si="15"/>
        <v>2133.6</v>
      </c>
      <c r="R26" s="62">
        <f t="shared" si="16"/>
        <v>2181.9</v>
      </c>
      <c r="S26" s="62">
        <f t="shared" si="17"/>
        <v>2275.35</v>
      </c>
      <c r="T26" s="62">
        <f t="shared" si="18"/>
        <v>2320.5</v>
      </c>
      <c r="U26" s="62">
        <f t="shared" si="19"/>
        <v>2366.7</v>
      </c>
      <c r="V26" s="62">
        <f t="shared" si="20"/>
        <v>2415</v>
      </c>
      <c r="W26" s="62">
        <f t="shared" si="21"/>
        <v>2509.5</v>
      </c>
      <c r="X26" s="62">
        <f t="shared" si="22"/>
        <v>2555.7</v>
      </c>
      <c r="Y26" s="62">
        <f t="shared" si="23"/>
        <v>2601.9</v>
      </c>
      <c r="Z26" s="62">
        <f t="shared" si="24"/>
        <v>3020.85</v>
      </c>
      <c r="AA26" s="62">
        <f t="shared" si="25"/>
        <v>3068.1</v>
      </c>
      <c r="AB26" s="62">
        <f t="shared" si="26"/>
        <v>3162.6</v>
      </c>
      <c r="AC26" s="62">
        <f t="shared" si="27"/>
        <v>3205.65</v>
      </c>
      <c r="AD26" s="62">
        <f t="shared" si="28"/>
        <v>3247.65</v>
      </c>
      <c r="AE26" s="62">
        <f t="shared" si="29"/>
        <v>3268.65</v>
      </c>
      <c r="AF26" s="62">
        <f t="shared" si="30"/>
        <v>3368.4</v>
      </c>
      <c r="AG26" s="62">
        <f t="shared" si="31"/>
        <v>3403.05</v>
      </c>
      <c r="AH26" s="62">
        <f t="shared" si="32"/>
        <v>3474.45</v>
      </c>
      <c r="AI26" s="62">
        <f t="shared" si="33"/>
        <v>3477.6</v>
      </c>
      <c r="AJ26" s="62">
        <f t="shared" si="34"/>
        <v>3682.35</v>
      </c>
      <c r="AK26" s="62">
        <f t="shared" si="35"/>
        <v>3684.45</v>
      </c>
      <c r="AL26" s="62">
        <f t="shared" si="36"/>
        <v>3689.7</v>
      </c>
      <c r="AM26" s="62">
        <f t="shared" si="37"/>
        <v>3751.65</v>
      </c>
      <c r="AN26" s="62">
        <f t="shared" si="38"/>
        <v>3892.35</v>
      </c>
      <c r="AO26" s="62">
        <f t="shared" si="39"/>
        <v>3924.9</v>
      </c>
      <c r="AQ26" s="1">
        <v>0.05</v>
      </c>
      <c r="AR26" s="6">
        <v>1230</v>
      </c>
      <c r="AS26" s="7">
        <v>1284</v>
      </c>
      <c r="AT26" s="7">
        <v>1330</v>
      </c>
      <c r="AU26" s="7">
        <v>1373</v>
      </c>
      <c r="AV26" s="7">
        <v>1419</v>
      </c>
      <c r="AW26" s="7">
        <v>1510</v>
      </c>
      <c r="AX26" s="7">
        <v>1555</v>
      </c>
      <c r="AY26" s="7">
        <v>1601</v>
      </c>
      <c r="AZ26" s="7">
        <v>1645</v>
      </c>
      <c r="BA26" s="7">
        <v>1735</v>
      </c>
      <c r="BB26" s="7">
        <v>1778</v>
      </c>
      <c r="BC26" s="7">
        <v>1825</v>
      </c>
      <c r="BD26" s="7">
        <v>1853</v>
      </c>
      <c r="BE26" s="7">
        <v>1943</v>
      </c>
      <c r="BF26" s="7">
        <v>1988</v>
      </c>
      <c r="BG26" s="7">
        <v>2032</v>
      </c>
      <c r="BH26" s="7">
        <v>2078</v>
      </c>
      <c r="BI26" s="7">
        <v>2167</v>
      </c>
      <c r="BJ26" s="7">
        <v>2210</v>
      </c>
      <c r="BK26" s="7">
        <v>2254</v>
      </c>
      <c r="BL26" s="7">
        <v>2300</v>
      </c>
      <c r="BM26" s="7">
        <v>2390</v>
      </c>
      <c r="BN26" s="7">
        <v>2434</v>
      </c>
      <c r="BO26" s="7">
        <v>2478</v>
      </c>
      <c r="BP26" s="7">
        <v>2877</v>
      </c>
      <c r="BQ26" s="7">
        <v>2922</v>
      </c>
      <c r="BR26" s="7">
        <v>3012</v>
      </c>
      <c r="BS26" s="7">
        <v>3053</v>
      </c>
      <c r="BT26" s="7">
        <v>3093</v>
      </c>
      <c r="BU26" s="7">
        <v>3113</v>
      </c>
      <c r="BV26" s="7">
        <v>3208</v>
      </c>
      <c r="BW26" s="7">
        <v>3241</v>
      </c>
      <c r="BX26" s="7">
        <v>3309</v>
      </c>
      <c r="BY26" s="7">
        <v>3312</v>
      </c>
      <c r="BZ26" s="7">
        <v>3507</v>
      </c>
      <c r="CA26" s="7">
        <v>3509</v>
      </c>
      <c r="CB26" s="7">
        <v>3514</v>
      </c>
      <c r="CC26" s="7">
        <v>3573</v>
      </c>
      <c r="CD26" s="7">
        <v>3707</v>
      </c>
      <c r="CE26" s="7">
        <v>3738</v>
      </c>
    </row>
    <row r="27" spans="1:83" s="3" customFormat="1" ht="14.25" customHeight="1">
      <c r="A27" s="63">
        <v>4835</v>
      </c>
      <c r="B27" s="62">
        <f t="shared" si="0"/>
        <v>1314.6</v>
      </c>
      <c r="C27" s="62">
        <f t="shared" si="1"/>
        <v>1372.35</v>
      </c>
      <c r="D27" s="62">
        <f t="shared" si="2"/>
        <v>1423.8</v>
      </c>
      <c r="E27" s="62">
        <f t="shared" si="3"/>
        <v>1470</v>
      </c>
      <c r="F27" s="62">
        <f t="shared" si="4"/>
        <v>1519.35</v>
      </c>
      <c r="G27" s="62">
        <f t="shared" si="5"/>
        <v>1614.9</v>
      </c>
      <c r="H27" s="62">
        <f t="shared" si="6"/>
        <v>1661.1</v>
      </c>
      <c r="I27" s="62">
        <f t="shared" si="7"/>
        <v>1710.45</v>
      </c>
      <c r="J27" s="62">
        <f t="shared" si="8"/>
        <v>1759.8</v>
      </c>
      <c r="K27" s="62">
        <f t="shared" si="9"/>
        <v>1858.5</v>
      </c>
      <c r="L27" s="62">
        <f t="shared" si="10"/>
        <v>1905.75</v>
      </c>
      <c r="M27" s="62">
        <f t="shared" si="11"/>
        <v>1955.1</v>
      </c>
      <c r="N27" s="62">
        <f t="shared" si="12"/>
        <v>1983.45</v>
      </c>
      <c r="O27" s="62">
        <f t="shared" si="13"/>
        <v>2081.1</v>
      </c>
      <c r="P27" s="62">
        <f t="shared" si="14"/>
        <v>2126.25</v>
      </c>
      <c r="Q27" s="62">
        <f t="shared" si="15"/>
        <v>2174.55</v>
      </c>
      <c r="R27" s="62">
        <f t="shared" si="16"/>
        <v>2222.85</v>
      </c>
      <c r="S27" s="62">
        <f t="shared" si="17"/>
        <v>2316.3</v>
      </c>
      <c r="T27" s="62">
        <f t="shared" si="18"/>
        <v>2365.65</v>
      </c>
      <c r="U27" s="62">
        <f t="shared" si="19"/>
        <v>2412.9</v>
      </c>
      <c r="V27" s="62">
        <f t="shared" si="20"/>
        <v>2464.35</v>
      </c>
      <c r="W27" s="62">
        <f t="shared" si="21"/>
        <v>2557.8</v>
      </c>
      <c r="X27" s="62">
        <f t="shared" si="22"/>
        <v>2608.2</v>
      </c>
      <c r="Y27" s="62">
        <f t="shared" si="23"/>
        <v>2652.3</v>
      </c>
      <c r="Z27" s="62">
        <f t="shared" si="24"/>
        <v>3053.4</v>
      </c>
      <c r="AA27" s="62">
        <f t="shared" si="25"/>
        <v>3084.9</v>
      </c>
      <c r="AB27" s="62">
        <f t="shared" si="26"/>
        <v>3205.65</v>
      </c>
      <c r="AC27" s="62">
        <f t="shared" si="27"/>
        <v>3247.65</v>
      </c>
      <c r="AD27" s="62">
        <f t="shared" si="28"/>
        <v>3252.9</v>
      </c>
      <c r="AE27" s="62">
        <f t="shared" si="29"/>
        <v>3303.3</v>
      </c>
      <c r="AF27" s="62">
        <f t="shared" si="30"/>
        <v>3408.3</v>
      </c>
      <c r="AG27" s="62">
        <f t="shared" si="31"/>
        <v>3438.75</v>
      </c>
      <c r="AH27" s="62">
        <f t="shared" si="32"/>
        <v>3584.7</v>
      </c>
      <c r="AI27" s="62">
        <f t="shared" si="33"/>
        <v>3688.65</v>
      </c>
      <c r="AJ27" s="62">
        <f t="shared" si="34"/>
        <v>3721.2</v>
      </c>
      <c r="AK27" s="62">
        <f t="shared" si="35"/>
        <v>3752.7</v>
      </c>
      <c r="AL27" s="62">
        <f t="shared" si="36"/>
        <v>3760.05</v>
      </c>
      <c r="AM27" s="62">
        <f t="shared" si="37"/>
        <v>3902.85</v>
      </c>
      <c r="AN27" s="62">
        <f t="shared" si="38"/>
        <v>3936.45</v>
      </c>
      <c r="AO27" s="62">
        <f t="shared" si="39"/>
        <v>3970.05</v>
      </c>
      <c r="AQ27" s="1">
        <v>0.05</v>
      </c>
      <c r="AR27" s="6">
        <v>1252</v>
      </c>
      <c r="AS27" s="7">
        <v>1307</v>
      </c>
      <c r="AT27" s="7">
        <v>1356</v>
      </c>
      <c r="AU27" s="7">
        <v>1400</v>
      </c>
      <c r="AV27" s="7">
        <v>1447</v>
      </c>
      <c r="AW27" s="7">
        <v>1538</v>
      </c>
      <c r="AX27" s="7">
        <v>1582</v>
      </c>
      <c r="AY27" s="7">
        <v>1629</v>
      </c>
      <c r="AZ27" s="7">
        <v>1676</v>
      </c>
      <c r="BA27" s="7">
        <v>1770</v>
      </c>
      <c r="BB27" s="7">
        <v>1815</v>
      </c>
      <c r="BC27" s="7">
        <v>1862</v>
      </c>
      <c r="BD27" s="7">
        <v>1889</v>
      </c>
      <c r="BE27" s="7">
        <v>1982</v>
      </c>
      <c r="BF27" s="7">
        <v>2025</v>
      </c>
      <c r="BG27" s="7">
        <v>2071</v>
      </c>
      <c r="BH27" s="7">
        <v>2117</v>
      </c>
      <c r="BI27" s="7">
        <v>2206</v>
      </c>
      <c r="BJ27" s="7">
        <v>2253</v>
      </c>
      <c r="BK27" s="7">
        <v>2298</v>
      </c>
      <c r="BL27" s="7">
        <v>2347</v>
      </c>
      <c r="BM27" s="7">
        <v>2436</v>
      </c>
      <c r="BN27" s="7">
        <v>2484</v>
      </c>
      <c r="BO27" s="7">
        <v>2526</v>
      </c>
      <c r="BP27" s="7">
        <v>2908</v>
      </c>
      <c r="BQ27" s="7">
        <v>2938</v>
      </c>
      <c r="BR27" s="7">
        <v>3053</v>
      </c>
      <c r="BS27" s="7">
        <v>3093</v>
      </c>
      <c r="BT27" s="7">
        <v>3098</v>
      </c>
      <c r="BU27" s="7">
        <v>3146</v>
      </c>
      <c r="BV27" s="7">
        <v>3246</v>
      </c>
      <c r="BW27" s="7">
        <v>3275</v>
      </c>
      <c r="BX27" s="7">
        <v>3414</v>
      </c>
      <c r="BY27" s="7">
        <v>3513</v>
      </c>
      <c r="BZ27" s="7">
        <v>3544</v>
      </c>
      <c r="CA27" s="7">
        <v>3574</v>
      </c>
      <c r="CB27" s="7">
        <v>3581</v>
      </c>
      <c r="CC27" s="7">
        <v>3717</v>
      </c>
      <c r="CD27" s="7">
        <v>3749</v>
      </c>
      <c r="CE27" s="7">
        <v>3781</v>
      </c>
    </row>
    <row r="28" spans="1:83" s="3" customFormat="1" ht="14.25" customHeight="1">
      <c r="A28" s="63">
        <v>4960</v>
      </c>
      <c r="B28" s="62">
        <f t="shared" si="0"/>
        <v>1338.75</v>
      </c>
      <c r="C28" s="62">
        <f t="shared" si="1"/>
        <v>1424.85</v>
      </c>
      <c r="D28" s="62">
        <f t="shared" si="2"/>
        <v>1474.2</v>
      </c>
      <c r="E28" s="62">
        <f t="shared" si="3"/>
        <v>1524.6</v>
      </c>
      <c r="F28" s="62">
        <f t="shared" si="4"/>
        <v>1575</v>
      </c>
      <c r="G28" s="62">
        <f t="shared" si="5"/>
        <v>1675.8</v>
      </c>
      <c r="H28" s="62">
        <f t="shared" si="6"/>
        <v>1725.15</v>
      </c>
      <c r="I28" s="62">
        <f t="shared" si="7"/>
        <v>1773.45</v>
      </c>
      <c r="J28" s="62">
        <f t="shared" si="8"/>
        <v>1822.8</v>
      </c>
      <c r="K28" s="62">
        <f t="shared" si="9"/>
        <v>1924.65</v>
      </c>
      <c r="L28" s="62">
        <f t="shared" si="10"/>
        <v>1976.1</v>
      </c>
      <c r="M28" s="62">
        <f t="shared" si="11"/>
        <v>2027.55</v>
      </c>
      <c r="N28" s="62">
        <f t="shared" si="12"/>
        <v>2058</v>
      </c>
      <c r="O28" s="62">
        <f t="shared" si="13"/>
        <v>2157.75</v>
      </c>
      <c r="P28" s="62">
        <f t="shared" si="14"/>
        <v>2207.1</v>
      </c>
      <c r="Q28" s="62">
        <f t="shared" si="15"/>
        <v>2255.4</v>
      </c>
      <c r="R28" s="62">
        <f t="shared" si="16"/>
        <v>2308.95</v>
      </c>
      <c r="S28" s="62">
        <f t="shared" si="17"/>
        <v>2408.7</v>
      </c>
      <c r="T28" s="62">
        <f t="shared" si="18"/>
        <v>2455.95</v>
      </c>
      <c r="U28" s="62">
        <f t="shared" si="19"/>
        <v>2507.4</v>
      </c>
      <c r="V28" s="62">
        <f t="shared" si="20"/>
        <v>2555.7</v>
      </c>
      <c r="W28" s="62">
        <f t="shared" si="21"/>
        <v>2658.6</v>
      </c>
      <c r="X28" s="62">
        <f t="shared" si="22"/>
        <v>2705.85</v>
      </c>
      <c r="Y28" s="62">
        <f t="shared" si="23"/>
        <v>2757.3</v>
      </c>
      <c r="Z28" s="62">
        <f t="shared" si="24"/>
        <v>3084.9</v>
      </c>
      <c r="AA28" s="62">
        <f t="shared" si="25"/>
        <v>3215.1</v>
      </c>
      <c r="AB28" s="62">
        <f t="shared" si="26"/>
        <v>3243.45</v>
      </c>
      <c r="AC28" s="62">
        <f t="shared" si="27"/>
        <v>3277.05</v>
      </c>
      <c r="AD28" s="62">
        <f t="shared" si="28"/>
        <v>3307.5</v>
      </c>
      <c r="AE28" s="62">
        <f t="shared" si="29"/>
        <v>3340.05</v>
      </c>
      <c r="AF28" s="62">
        <f t="shared" si="30"/>
        <v>3446.1</v>
      </c>
      <c r="AG28" s="62">
        <f t="shared" si="31"/>
        <v>3450.3</v>
      </c>
      <c r="AH28" s="62">
        <f t="shared" si="32"/>
        <v>3630.9</v>
      </c>
      <c r="AI28" s="62">
        <f t="shared" si="33"/>
        <v>3727.5</v>
      </c>
      <c r="AJ28" s="62">
        <f t="shared" si="34"/>
        <v>3733.8</v>
      </c>
      <c r="AK28" s="62">
        <f t="shared" si="35"/>
        <v>3792.6</v>
      </c>
      <c r="AL28" s="62">
        <f t="shared" si="36"/>
        <v>3918.6</v>
      </c>
      <c r="AM28" s="62">
        <f t="shared" si="37"/>
        <v>3946.95</v>
      </c>
      <c r="AN28" s="62">
        <f t="shared" si="38"/>
        <v>3981.6</v>
      </c>
      <c r="AO28" s="62">
        <f t="shared" si="39"/>
        <v>3985.8</v>
      </c>
      <c r="AQ28" s="1">
        <v>0.05</v>
      </c>
      <c r="AR28" s="6">
        <v>1275</v>
      </c>
      <c r="AS28" s="7">
        <v>1357</v>
      </c>
      <c r="AT28" s="7">
        <v>1404</v>
      </c>
      <c r="AU28" s="7">
        <v>1452</v>
      </c>
      <c r="AV28" s="7">
        <v>1500</v>
      </c>
      <c r="AW28" s="7">
        <v>1596</v>
      </c>
      <c r="AX28" s="7">
        <v>1643</v>
      </c>
      <c r="AY28" s="7">
        <v>1689</v>
      </c>
      <c r="AZ28" s="7">
        <v>1736</v>
      </c>
      <c r="BA28" s="7">
        <v>1833</v>
      </c>
      <c r="BB28" s="7">
        <v>1882</v>
      </c>
      <c r="BC28" s="7">
        <v>1931</v>
      </c>
      <c r="BD28" s="7">
        <v>1960</v>
      </c>
      <c r="BE28" s="7">
        <v>2055</v>
      </c>
      <c r="BF28" s="7">
        <v>2102</v>
      </c>
      <c r="BG28" s="7">
        <v>2148</v>
      </c>
      <c r="BH28" s="7">
        <v>2199</v>
      </c>
      <c r="BI28" s="7">
        <v>2294</v>
      </c>
      <c r="BJ28" s="7">
        <v>2339</v>
      </c>
      <c r="BK28" s="7">
        <v>2388</v>
      </c>
      <c r="BL28" s="7">
        <v>2434</v>
      </c>
      <c r="BM28" s="7">
        <v>2532</v>
      </c>
      <c r="BN28" s="7">
        <v>2577</v>
      </c>
      <c r="BO28" s="7">
        <v>2626</v>
      </c>
      <c r="BP28" s="7">
        <v>2938</v>
      </c>
      <c r="BQ28" s="7">
        <v>3062</v>
      </c>
      <c r="BR28" s="7">
        <v>3089</v>
      </c>
      <c r="BS28" s="7">
        <v>3121</v>
      </c>
      <c r="BT28" s="7">
        <v>3150</v>
      </c>
      <c r="BU28" s="7">
        <v>3181</v>
      </c>
      <c r="BV28" s="7">
        <v>3282</v>
      </c>
      <c r="BW28" s="7">
        <v>3286</v>
      </c>
      <c r="BX28" s="7">
        <v>3458</v>
      </c>
      <c r="BY28" s="7">
        <v>3550</v>
      </c>
      <c r="BZ28" s="7">
        <v>3556</v>
      </c>
      <c r="CA28" s="7">
        <v>3612</v>
      </c>
      <c r="CB28" s="7">
        <v>3732</v>
      </c>
      <c r="CC28" s="7">
        <v>3759</v>
      </c>
      <c r="CD28" s="7">
        <v>3792</v>
      </c>
      <c r="CE28" s="7">
        <v>3796</v>
      </c>
    </row>
    <row r="29" spans="1:83" s="3" customFormat="1" ht="14.25" customHeight="1">
      <c r="A29" s="63">
        <v>5085</v>
      </c>
      <c r="B29" s="62">
        <f t="shared" si="0"/>
        <v>1365</v>
      </c>
      <c r="C29" s="62">
        <f t="shared" si="1"/>
        <v>1453.2</v>
      </c>
      <c r="D29" s="62">
        <f t="shared" si="2"/>
        <v>1502.55</v>
      </c>
      <c r="E29" s="62">
        <f t="shared" si="3"/>
        <v>1552.95</v>
      </c>
      <c r="F29" s="62">
        <f t="shared" si="4"/>
        <v>1602.3</v>
      </c>
      <c r="G29" s="62">
        <f t="shared" si="5"/>
        <v>1706.25</v>
      </c>
      <c r="H29" s="62">
        <f t="shared" si="6"/>
        <v>1756.65</v>
      </c>
      <c r="I29" s="62">
        <f t="shared" si="7"/>
        <v>1806</v>
      </c>
      <c r="J29" s="62">
        <f t="shared" si="8"/>
        <v>1858.5</v>
      </c>
      <c r="K29" s="62">
        <f t="shared" si="9"/>
        <v>1961.4</v>
      </c>
      <c r="L29" s="62">
        <f t="shared" si="10"/>
        <v>2011.8</v>
      </c>
      <c r="M29" s="62">
        <f t="shared" si="11"/>
        <v>2064.3</v>
      </c>
      <c r="N29" s="62">
        <f t="shared" si="12"/>
        <v>2092.65</v>
      </c>
      <c r="O29" s="62">
        <f t="shared" si="13"/>
        <v>2196.6</v>
      </c>
      <c r="P29" s="62">
        <f t="shared" si="14"/>
        <v>2247</v>
      </c>
      <c r="Q29" s="62">
        <f t="shared" si="15"/>
        <v>2295.3</v>
      </c>
      <c r="R29" s="62">
        <f t="shared" si="16"/>
        <v>2348.85</v>
      </c>
      <c r="S29" s="62">
        <f t="shared" si="17"/>
        <v>2448.6</v>
      </c>
      <c r="T29" s="62">
        <f t="shared" si="18"/>
        <v>2497.95</v>
      </c>
      <c r="U29" s="62">
        <f t="shared" si="19"/>
        <v>2554.65</v>
      </c>
      <c r="V29" s="62">
        <f t="shared" si="20"/>
        <v>2601.9</v>
      </c>
      <c r="W29" s="62">
        <f t="shared" si="21"/>
        <v>2705.85</v>
      </c>
      <c r="X29" s="62">
        <f t="shared" si="22"/>
        <v>2756.25</v>
      </c>
      <c r="Y29" s="62">
        <f t="shared" si="23"/>
        <v>2805.6</v>
      </c>
      <c r="Z29" s="62">
        <f t="shared" si="24"/>
        <v>3146.85</v>
      </c>
      <c r="AA29" s="62">
        <f t="shared" si="25"/>
        <v>3247.65</v>
      </c>
      <c r="AB29" s="62">
        <f t="shared" si="26"/>
        <v>3277.05</v>
      </c>
      <c r="AC29" s="62">
        <f t="shared" si="27"/>
        <v>3308.55</v>
      </c>
      <c r="AD29" s="62">
        <f t="shared" si="28"/>
        <v>3345.3</v>
      </c>
      <c r="AE29" s="62">
        <f t="shared" si="29"/>
        <v>3376.8</v>
      </c>
      <c r="AF29" s="62">
        <f t="shared" si="30"/>
        <v>3449.25</v>
      </c>
      <c r="AG29" s="62">
        <f t="shared" si="31"/>
        <v>3547.95</v>
      </c>
      <c r="AH29" s="62">
        <f t="shared" si="32"/>
        <v>3668.7</v>
      </c>
      <c r="AI29" s="62">
        <f t="shared" si="33"/>
        <v>3729.6</v>
      </c>
      <c r="AJ29" s="62">
        <f t="shared" si="34"/>
        <v>3804.15</v>
      </c>
      <c r="AK29" s="62">
        <f t="shared" si="35"/>
        <v>3812.55</v>
      </c>
      <c r="AL29" s="62">
        <f t="shared" si="36"/>
        <v>3956.4</v>
      </c>
      <c r="AM29" s="62">
        <f t="shared" si="37"/>
        <v>3992.1</v>
      </c>
      <c r="AN29" s="62">
        <f t="shared" si="38"/>
        <v>3997.35</v>
      </c>
      <c r="AO29" s="62">
        <f t="shared" si="39"/>
        <v>4047.75</v>
      </c>
      <c r="AQ29" s="1">
        <v>0.05</v>
      </c>
      <c r="AR29" s="6">
        <v>1300</v>
      </c>
      <c r="AS29" s="7">
        <v>1384</v>
      </c>
      <c r="AT29" s="7">
        <v>1431</v>
      </c>
      <c r="AU29" s="7">
        <v>1479</v>
      </c>
      <c r="AV29" s="7">
        <v>1526</v>
      </c>
      <c r="AW29" s="7">
        <v>1625</v>
      </c>
      <c r="AX29" s="7">
        <v>1673</v>
      </c>
      <c r="AY29" s="7">
        <v>1720</v>
      </c>
      <c r="AZ29" s="7">
        <v>1770</v>
      </c>
      <c r="BA29" s="7">
        <v>1868</v>
      </c>
      <c r="BB29" s="7">
        <v>1916</v>
      </c>
      <c r="BC29" s="7">
        <v>1966</v>
      </c>
      <c r="BD29" s="7">
        <v>1993</v>
      </c>
      <c r="BE29" s="7">
        <v>2092</v>
      </c>
      <c r="BF29" s="7">
        <v>2140</v>
      </c>
      <c r="BG29" s="7">
        <v>2186</v>
      </c>
      <c r="BH29" s="7">
        <v>2237</v>
      </c>
      <c r="BI29" s="7">
        <v>2332</v>
      </c>
      <c r="BJ29" s="7">
        <v>2379</v>
      </c>
      <c r="BK29" s="7">
        <v>2433</v>
      </c>
      <c r="BL29" s="7">
        <v>2478</v>
      </c>
      <c r="BM29" s="7">
        <v>2577</v>
      </c>
      <c r="BN29" s="7">
        <v>2625</v>
      </c>
      <c r="BO29" s="7">
        <v>2672</v>
      </c>
      <c r="BP29" s="7">
        <v>2997</v>
      </c>
      <c r="BQ29" s="7">
        <v>3093</v>
      </c>
      <c r="BR29" s="7">
        <v>3121</v>
      </c>
      <c r="BS29" s="7">
        <v>3151</v>
      </c>
      <c r="BT29" s="7">
        <v>3186</v>
      </c>
      <c r="BU29" s="7">
        <v>3216</v>
      </c>
      <c r="BV29" s="7">
        <v>3285</v>
      </c>
      <c r="BW29" s="7">
        <v>3379</v>
      </c>
      <c r="BX29" s="7">
        <v>3494</v>
      </c>
      <c r="BY29" s="7">
        <v>3552</v>
      </c>
      <c r="BZ29" s="7">
        <v>3623</v>
      </c>
      <c r="CA29" s="7">
        <v>3631</v>
      </c>
      <c r="CB29" s="7">
        <v>3768</v>
      </c>
      <c r="CC29" s="7">
        <v>3802</v>
      </c>
      <c r="CD29" s="7">
        <v>3807</v>
      </c>
      <c r="CE29" s="7">
        <v>3855</v>
      </c>
    </row>
    <row r="30" spans="1:83" s="3" customFormat="1" ht="14.25" customHeight="1">
      <c r="A30" s="63">
        <v>5210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2">
        <f t="shared" si="15"/>
        <v>2382.45</v>
      </c>
      <c r="R30" s="62">
        <f t="shared" si="16"/>
        <v>2412.9</v>
      </c>
      <c r="S30" s="62">
        <f t="shared" si="17"/>
        <v>2471.7</v>
      </c>
      <c r="T30" s="62">
        <f t="shared" si="18"/>
        <v>2532.6</v>
      </c>
      <c r="U30" s="62">
        <f t="shared" si="19"/>
        <v>2593.5</v>
      </c>
      <c r="V30" s="62">
        <f t="shared" si="20"/>
        <v>2620.8</v>
      </c>
      <c r="W30" s="62">
        <f t="shared" si="21"/>
        <v>2735.25</v>
      </c>
      <c r="X30" s="62">
        <f t="shared" si="22"/>
        <v>2805.6</v>
      </c>
      <c r="Y30" s="62">
        <f t="shared" si="23"/>
        <v>2836.05</v>
      </c>
      <c r="Z30" s="62">
        <f t="shared" si="24"/>
        <v>3294.9</v>
      </c>
      <c r="AA30" s="62">
        <f t="shared" si="25"/>
        <v>3345.3</v>
      </c>
      <c r="AB30" s="62">
        <f t="shared" si="26"/>
        <v>3377.85</v>
      </c>
      <c r="AC30" s="62">
        <f t="shared" si="27"/>
        <v>3410.4</v>
      </c>
      <c r="AD30" s="62">
        <f t="shared" si="28"/>
        <v>3553.2</v>
      </c>
      <c r="AE30" s="62">
        <f t="shared" si="29"/>
        <v>3588.9</v>
      </c>
      <c r="AF30" s="62">
        <f t="shared" si="30"/>
        <v>3624.6</v>
      </c>
      <c r="AG30" s="62">
        <f t="shared" si="31"/>
        <v>3627.75</v>
      </c>
      <c r="AH30" s="67"/>
      <c r="AI30" s="67"/>
      <c r="AJ30" s="67"/>
      <c r="AK30" s="67"/>
      <c r="AL30" s="67"/>
      <c r="AM30" s="67"/>
      <c r="AN30" s="67"/>
      <c r="AO30" s="67"/>
      <c r="AQ30" s="1">
        <v>0.05</v>
      </c>
      <c r="AR30" s="5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7">
        <v>2269</v>
      </c>
      <c r="BH30" s="7">
        <v>2298</v>
      </c>
      <c r="BI30" s="7">
        <v>2354</v>
      </c>
      <c r="BJ30" s="7">
        <v>2412</v>
      </c>
      <c r="BK30" s="7">
        <v>2470</v>
      </c>
      <c r="BL30" s="7">
        <v>2496</v>
      </c>
      <c r="BM30" s="7">
        <v>2605</v>
      </c>
      <c r="BN30" s="7">
        <v>2672</v>
      </c>
      <c r="BO30" s="7">
        <v>2701</v>
      </c>
      <c r="BP30" s="7">
        <v>3138</v>
      </c>
      <c r="BQ30" s="7">
        <v>3186</v>
      </c>
      <c r="BR30" s="7">
        <v>3217</v>
      </c>
      <c r="BS30" s="7">
        <v>3248</v>
      </c>
      <c r="BT30" s="7">
        <v>3384</v>
      </c>
      <c r="BU30" s="7">
        <v>3418</v>
      </c>
      <c r="BV30" s="7">
        <v>3452</v>
      </c>
      <c r="BW30" s="7">
        <v>3455</v>
      </c>
      <c r="BX30" s="4"/>
      <c r="BY30" s="4"/>
      <c r="BZ30" s="4"/>
      <c r="CA30" s="4"/>
      <c r="CB30" s="4"/>
      <c r="CC30" s="4"/>
      <c r="CD30" s="4"/>
      <c r="CE30" s="4"/>
    </row>
    <row r="31" spans="1:83" s="3" customFormat="1" ht="14.25" customHeight="1">
      <c r="A31" s="68">
        <v>5335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2">
        <f t="shared" si="15"/>
        <v>2432.85</v>
      </c>
      <c r="R31" s="62">
        <f t="shared" si="16"/>
        <v>2461.2</v>
      </c>
      <c r="S31" s="62">
        <f t="shared" si="17"/>
        <v>2535.75</v>
      </c>
      <c r="T31" s="62">
        <f t="shared" si="18"/>
        <v>2567.25</v>
      </c>
      <c r="U31" s="62">
        <f t="shared" si="19"/>
        <v>2633.4</v>
      </c>
      <c r="V31" s="62">
        <f t="shared" si="20"/>
        <v>2650.2</v>
      </c>
      <c r="W31" s="62">
        <f t="shared" si="21"/>
        <v>2799.3</v>
      </c>
      <c r="X31" s="62">
        <f t="shared" si="22"/>
        <v>2836.05</v>
      </c>
      <c r="Y31" s="62">
        <f t="shared" si="23"/>
        <v>2867.55</v>
      </c>
      <c r="Z31" s="62">
        <f t="shared" si="24"/>
        <v>3330.6</v>
      </c>
      <c r="AA31" s="62">
        <f t="shared" si="25"/>
        <v>3377.85</v>
      </c>
      <c r="AB31" s="62">
        <f t="shared" si="26"/>
        <v>3410.4</v>
      </c>
      <c r="AC31" s="62">
        <f t="shared" si="27"/>
        <v>3495.45</v>
      </c>
      <c r="AD31" s="62">
        <f t="shared" si="28"/>
        <v>3599.4</v>
      </c>
      <c r="AE31" s="62">
        <f t="shared" si="29"/>
        <v>3626.7</v>
      </c>
      <c r="AF31" s="62">
        <f t="shared" si="30"/>
        <v>3710.7</v>
      </c>
      <c r="AG31" s="62">
        <f t="shared" si="31"/>
        <v>3711.75</v>
      </c>
      <c r="AH31" s="67"/>
      <c r="AI31" s="67"/>
      <c r="AJ31" s="67"/>
      <c r="AK31" s="67"/>
      <c r="AL31" s="67"/>
      <c r="AM31" s="67"/>
      <c r="AN31" s="67"/>
      <c r="AO31" s="67"/>
      <c r="AQ31" s="1">
        <v>0.05</v>
      </c>
      <c r="AR31" s="5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7">
        <v>2317</v>
      </c>
      <c r="BH31" s="7">
        <v>2344</v>
      </c>
      <c r="BI31" s="7">
        <v>2415</v>
      </c>
      <c r="BJ31" s="7">
        <v>2445</v>
      </c>
      <c r="BK31" s="7">
        <v>2508</v>
      </c>
      <c r="BL31" s="7">
        <v>2524</v>
      </c>
      <c r="BM31" s="7">
        <v>2666</v>
      </c>
      <c r="BN31" s="7">
        <v>2701</v>
      </c>
      <c r="BO31" s="7">
        <v>2731</v>
      </c>
      <c r="BP31" s="7">
        <v>3172</v>
      </c>
      <c r="BQ31" s="7">
        <v>3217</v>
      </c>
      <c r="BR31" s="7">
        <v>3248</v>
      </c>
      <c r="BS31" s="7">
        <v>3329</v>
      </c>
      <c r="BT31" s="7">
        <v>3428</v>
      </c>
      <c r="BU31" s="7">
        <v>3454</v>
      </c>
      <c r="BV31" s="7">
        <v>3534</v>
      </c>
      <c r="BW31" s="7">
        <v>3535</v>
      </c>
      <c r="BX31" s="4"/>
      <c r="BY31" s="4"/>
      <c r="BZ31" s="4"/>
      <c r="CA31" s="4"/>
      <c r="CB31" s="4"/>
      <c r="CC31" s="4"/>
      <c r="CD31" s="4"/>
      <c r="CE31" s="4"/>
    </row>
    <row r="33" spans="1:29" ht="15.75">
      <c r="A33" s="29" t="s">
        <v>57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5" spans="1:30" s="8" customFormat="1" ht="21" customHeight="1">
      <c r="A35" s="17" t="s">
        <v>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41" t="s">
        <v>3</v>
      </c>
      <c r="AD35" s="41"/>
    </row>
    <row r="36" spans="1:45" s="13" customFormat="1" ht="36.75" customHeight="1">
      <c r="A36" s="51" t="s">
        <v>22</v>
      </c>
      <c r="B36" s="52"/>
      <c r="C36" s="53"/>
      <c r="D36" s="9" t="s">
        <v>23</v>
      </c>
      <c r="E36" s="33" t="s">
        <v>24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59"/>
      <c r="Q36" s="33" t="s">
        <v>25</v>
      </c>
      <c r="R36" s="34"/>
      <c r="S36" s="34"/>
      <c r="T36" s="34"/>
      <c r="U36" s="34"/>
      <c r="V36" s="34"/>
      <c r="W36" s="34"/>
      <c r="X36" s="34"/>
      <c r="Y36" s="34"/>
      <c r="Z36" s="59"/>
      <c r="AA36" s="16" t="s">
        <v>5</v>
      </c>
      <c r="AB36" s="35"/>
      <c r="AC36" s="18">
        <f>AR36*AQ36+AR36</f>
        <v>475.86</v>
      </c>
      <c r="AD36" s="18"/>
      <c r="AE36" s="8"/>
      <c r="AQ36" s="1">
        <v>0.1</v>
      </c>
      <c r="AR36" s="18">
        <v>432.6</v>
      </c>
      <c r="AS36" s="18"/>
    </row>
    <row r="37" spans="1:45" s="14" customFormat="1" ht="12.75">
      <c r="A37" s="51" t="s">
        <v>26</v>
      </c>
      <c r="B37" s="52"/>
      <c r="C37" s="53"/>
      <c r="D37" s="60" t="s">
        <v>27</v>
      </c>
      <c r="E37" s="33" t="s">
        <v>28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42" t="s">
        <v>29</v>
      </c>
      <c r="R37" s="43"/>
      <c r="S37" s="43"/>
      <c r="T37" s="43"/>
      <c r="U37" s="43"/>
      <c r="V37" s="43"/>
      <c r="W37" s="43"/>
      <c r="X37" s="43"/>
      <c r="Y37" s="43"/>
      <c r="Z37" s="44"/>
      <c r="AA37" s="36"/>
      <c r="AB37" s="37"/>
      <c r="AC37" s="18">
        <f aca="true" t="shared" si="40" ref="AC37:AC45">AR37*AQ37+AR37</f>
        <v>594.3299999999999</v>
      </c>
      <c r="AD37" s="18"/>
      <c r="AE37" s="8"/>
      <c r="AQ37" s="1">
        <v>0.1</v>
      </c>
      <c r="AR37" s="18">
        <v>540.3</v>
      </c>
      <c r="AS37" s="18"/>
    </row>
    <row r="38" spans="1:45" s="14" customFormat="1" ht="12.75">
      <c r="A38" s="51" t="s">
        <v>30</v>
      </c>
      <c r="B38" s="52"/>
      <c r="C38" s="53"/>
      <c r="D38" s="61"/>
      <c r="E38" s="33" t="s">
        <v>31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45"/>
      <c r="R38" s="46"/>
      <c r="S38" s="46"/>
      <c r="T38" s="46"/>
      <c r="U38" s="46"/>
      <c r="V38" s="46"/>
      <c r="W38" s="46"/>
      <c r="X38" s="46"/>
      <c r="Y38" s="46"/>
      <c r="Z38" s="47"/>
      <c r="AA38" s="36"/>
      <c r="AB38" s="37"/>
      <c r="AC38" s="18">
        <f>AR38*AQ38+AR38</f>
        <v>764.8299999999999</v>
      </c>
      <c r="AD38" s="18"/>
      <c r="AE38" s="8"/>
      <c r="AQ38" s="1">
        <v>0.1</v>
      </c>
      <c r="AR38" s="18">
        <v>695.3</v>
      </c>
      <c r="AS38" s="18"/>
    </row>
    <row r="39" spans="1:45" s="14" customFormat="1" ht="33.75">
      <c r="A39" s="51" t="s">
        <v>32</v>
      </c>
      <c r="B39" s="52"/>
      <c r="C39" s="53"/>
      <c r="D39" s="9" t="s">
        <v>33</v>
      </c>
      <c r="E39" s="33" t="s">
        <v>34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45"/>
      <c r="R39" s="46"/>
      <c r="S39" s="46"/>
      <c r="T39" s="46"/>
      <c r="U39" s="46"/>
      <c r="V39" s="46"/>
      <c r="W39" s="46"/>
      <c r="X39" s="46"/>
      <c r="Y39" s="46"/>
      <c r="Z39" s="47"/>
      <c r="AA39" s="36"/>
      <c r="AB39" s="37"/>
      <c r="AC39" s="18">
        <f t="shared" si="40"/>
        <v>583.3299999999999</v>
      </c>
      <c r="AD39" s="18"/>
      <c r="AE39" s="8"/>
      <c r="AQ39" s="1">
        <v>0.1</v>
      </c>
      <c r="AR39" s="18">
        <v>530.3</v>
      </c>
      <c r="AS39" s="18"/>
    </row>
    <row r="40" spans="1:45" s="14" customFormat="1" ht="33" customHeight="1">
      <c r="A40" s="32" t="s">
        <v>35</v>
      </c>
      <c r="B40" s="32"/>
      <c r="C40" s="32"/>
      <c r="D40" s="9" t="s">
        <v>36</v>
      </c>
      <c r="E40" s="33" t="s">
        <v>37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48"/>
      <c r="R40" s="49"/>
      <c r="S40" s="49"/>
      <c r="T40" s="49"/>
      <c r="U40" s="49"/>
      <c r="V40" s="49"/>
      <c r="W40" s="49"/>
      <c r="X40" s="49"/>
      <c r="Y40" s="49"/>
      <c r="Z40" s="50"/>
      <c r="AA40" s="38"/>
      <c r="AB40" s="39"/>
      <c r="AC40" s="18">
        <f t="shared" si="40"/>
        <v>616.3299999999999</v>
      </c>
      <c r="AD40" s="18"/>
      <c r="AE40" s="8"/>
      <c r="AQ40" s="1">
        <v>0.1</v>
      </c>
      <c r="AR40" s="18">
        <v>560.3</v>
      </c>
      <c r="AS40" s="18"/>
    </row>
    <row r="41" spans="1:45" s="8" customFormat="1" ht="12.75">
      <c r="A41" s="32" t="s">
        <v>6</v>
      </c>
      <c r="B41" s="32"/>
      <c r="C41" s="32"/>
      <c r="D41" s="9"/>
      <c r="E41" s="40" t="s">
        <v>7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33"/>
      <c r="AA41" s="16" t="s">
        <v>5</v>
      </c>
      <c r="AB41" s="35"/>
      <c r="AC41" s="18">
        <f t="shared" si="40"/>
        <v>18.7</v>
      </c>
      <c r="AD41" s="18"/>
      <c r="AQ41" s="1">
        <v>0.1</v>
      </c>
      <c r="AR41" s="28">
        <v>17</v>
      </c>
      <c r="AS41" s="28"/>
    </row>
    <row r="42" spans="1:45" s="8" customFormat="1" ht="12.75">
      <c r="A42" s="32" t="s">
        <v>8</v>
      </c>
      <c r="B42" s="32"/>
      <c r="C42" s="32"/>
      <c r="D42" s="9"/>
      <c r="E42" s="33" t="s">
        <v>9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6"/>
      <c r="AB42" s="37"/>
      <c r="AC42" s="18">
        <f t="shared" si="40"/>
        <v>20.35</v>
      </c>
      <c r="AD42" s="18"/>
      <c r="AQ42" s="1">
        <v>0.1</v>
      </c>
      <c r="AR42" s="28">
        <v>18.5</v>
      </c>
      <c r="AS42" s="28"/>
    </row>
    <row r="43" spans="1:45" s="8" customFormat="1" ht="12.75">
      <c r="A43" s="32" t="s">
        <v>10</v>
      </c>
      <c r="B43" s="32"/>
      <c r="C43" s="32"/>
      <c r="D43" s="9"/>
      <c r="E43" s="33" t="s">
        <v>11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6"/>
      <c r="AB43" s="37"/>
      <c r="AC43" s="18">
        <f t="shared" si="40"/>
        <v>22.66</v>
      </c>
      <c r="AD43" s="18"/>
      <c r="AQ43" s="1">
        <v>0.1</v>
      </c>
      <c r="AR43" s="28">
        <v>20.6</v>
      </c>
      <c r="AS43" s="28"/>
    </row>
    <row r="44" spans="1:45" s="8" customFormat="1" ht="12.75">
      <c r="A44" s="32" t="s">
        <v>12</v>
      </c>
      <c r="B44" s="32"/>
      <c r="C44" s="32"/>
      <c r="D44" s="9"/>
      <c r="E44" s="33" t="s">
        <v>13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6"/>
      <c r="AB44" s="37"/>
      <c r="AC44" s="18">
        <f t="shared" si="40"/>
        <v>31.68</v>
      </c>
      <c r="AD44" s="18"/>
      <c r="AQ44" s="1">
        <v>0.1</v>
      </c>
      <c r="AR44" s="28">
        <v>28.8</v>
      </c>
      <c r="AS44" s="28"/>
    </row>
    <row r="45" spans="1:45" s="8" customFormat="1" ht="12.75">
      <c r="A45" s="32" t="s">
        <v>14</v>
      </c>
      <c r="B45" s="32"/>
      <c r="C45" s="32"/>
      <c r="D45" s="9"/>
      <c r="E45" s="33" t="s">
        <v>15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8"/>
      <c r="AB45" s="39"/>
      <c r="AC45" s="18">
        <f t="shared" si="40"/>
        <v>60.06</v>
      </c>
      <c r="AD45" s="18"/>
      <c r="AQ45" s="1">
        <v>0.1</v>
      </c>
      <c r="AR45" s="28">
        <v>54.6</v>
      </c>
      <c r="AS45" s="28"/>
    </row>
    <row r="47" spans="1:29" s="10" customFormat="1" ht="31.5" customHeight="1">
      <c r="A47" s="29" t="s">
        <v>16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1:30" s="11" customFormat="1" ht="15.75" customHeight="1">
      <c r="A48" s="30" t="s">
        <v>17</v>
      </c>
      <c r="B48" s="30"/>
      <c r="C48" s="30"/>
      <c r="D48" s="30"/>
      <c r="E48" s="30" t="s">
        <v>18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 t="s">
        <v>19</v>
      </c>
      <c r="R48" s="30"/>
      <c r="S48" s="30"/>
      <c r="T48" s="30"/>
      <c r="U48" s="30"/>
      <c r="V48" s="30"/>
      <c r="W48" s="30"/>
      <c r="X48" s="30"/>
      <c r="Y48" s="30"/>
      <c r="Z48" s="30"/>
      <c r="AA48" s="30" t="s">
        <v>20</v>
      </c>
      <c r="AB48" s="31"/>
      <c r="AC48" s="15" t="s">
        <v>21</v>
      </c>
      <c r="AD48" s="15"/>
    </row>
    <row r="49" spans="1:30" s="11" customFormat="1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15"/>
      <c r="AD49" s="15"/>
    </row>
    <row r="50" spans="1:45" s="11" customFormat="1" ht="49.5" customHeight="1">
      <c r="A50" s="27" t="s">
        <v>38</v>
      </c>
      <c r="B50" s="27"/>
      <c r="C50" s="27"/>
      <c r="D50" s="12" t="s">
        <v>39</v>
      </c>
      <c r="E50" s="23" t="s">
        <v>40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4" t="s">
        <v>41</v>
      </c>
      <c r="R50" s="25"/>
      <c r="S50" s="25"/>
      <c r="T50" s="25"/>
      <c r="U50" s="25"/>
      <c r="V50" s="25"/>
      <c r="W50" s="25"/>
      <c r="X50" s="25"/>
      <c r="Y50" s="25"/>
      <c r="Z50" s="26"/>
      <c r="AA50" s="27" t="s">
        <v>4</v>
      </c>
      <c r="AB50" s="20"/>
      <c r="AC50" s="18">
        <f>AR50*AQ50+AR50</f>
        <v>365.22</v>
      </c>
      <c r="AD50" s="18"/>
      <c r="AQ50" s="1">
        <v>0.2</v>
      </c>
      <c r="AR50" s="19">
        <v>304.35</v>
      </c>
      <c r="AS50" s="19"/>
    </row>
    <row r="51" spans="1:45" s="11" customFormat="1" ht="49.5" customHeight="1">
      <c r="A51" s="20" t="s">
        <v>42</v>
      </c>
      <c r="B51" s="21"/>
      <c r="C51" s="21"/>
      <c r="D51" s="22"/>
      <c r="E51" s="23" t="s">
        <v>43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4" t="s">
        <v>44</v>
      </c>
      <c r="R51" s="25"/>
      <c r="S51" s="25"/>
      <c r="T51" s="25"/>
      <c r="U51" s="25"/>
      <c r="V51" s="25"/>
      <c r="W51" s="25"/>
      <c r="X51" s="25"/>
      <c r="Y51" s="25"/>
      <c r="Z51" s="26"/>
      <c r="AA51" s="27" t="s">
        <v>5</v>
      </c>
      <c r="AB51" s="20"/>
      <c r="AC51" s="18">
        <f>AR51*AQ51+AR51</f>
        <v>12.996</v>
      </c>
      <c r="AD51" s="18"/>
      <c r="AQ51" s="1">
        <v>0.2</v>
      </c>
      <c r="AR51" s="19">
        <v>10.83</v>
      </c>
      <c r="AS51" s="19"/>
    </row>
    <row r="52" spans="1:45" s="11" customFormat="1" ht="49.5" customHeight="1">
      <c r="A52" s="20" t="s">
        <v>45</v>
      </c>
      <c r="B52" s="21"/>
      <c r="C52" s="21"/>
      <c r="D52" s="22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4" t="s">
        <v>46</v>
      </c>
      <c r="R52" s="25"/>
      <c r="S52" s="25"/>
      <c r="T52" s="25"/>
      <c r="U52" s="25"/>
      <c r="V52" s="25"/>
      <c r="W52" s="25"/>
      <c r="X52" s="25"/>
      <c r="Y52" s="25"/>
      <c r="Z52" s="26"/>
      <c r="AA52" s="27" t="s">
        <v>5</v>
      </c>
      <c r="AB52" s="20"/>
      <c r="AC52" s="18">
        <f>AR52*AQ52+AR52</f>
        <v>21.936</v>
      </c>
      <c r="AD52" s="18"/>
      <c r="AQ52" s="1">
        <v>0.2</v>
      </c>
      <c r="AR52" s="19">
        <v>18.28</v>
      </c>
      <c r="AS52" s="19"/>
    </row>
    <row r="53" spans="1:45" s="11" customFormat="1" ht="49.5" customHeight="1">
      <c r="A53" s="20" t="s">
        <v>47</v>
      </c>
      <c r="B53" s="21"/>
      <c r="C53" s="21"/>
      <c r="D53" s="22"/>
      <c r="E53" s="23" t="s">
        <v>48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4" t="s">
        <v>49</v>
      </c>
      <c r="R53" s="25"/>
      <c r="S53" s="25"/>
      <c r="T53" s="25"/>
      <c r="U53" s="25"/>
      <c r="V53" s="25"/>
      <c r="W53" s="25"/>
      <c r="X53" s="25"/>
      <c r="Y53" s="25"/>
      <c r="Z53" s="26"/>
      <c r="AA53" s="27" t="s">
        <v>50</v>
      </c>
      <c r="AB53" s="20"/>
      <c r="AC53" s="18">
        <f>AR53*AQ53+AR53</f>
        <v>20.592</v>
      </c>
      <c r="AD53" s="18"/>
      <c r="AQ53" s="1">
        <v>0.2</v>
      </c>
      <c r="AR53" s="19">
        <v>17.16</v>
      </c>
      <c r="AS53" s="19"/>
    </row>
    <row r="54" spans="1:45" s="11" customFormat="1" ht="49.5" customHeight="1">
      <c r="A54" s="20" t="s">
        <v>51</v>
      </c>
      <c r="B54" s="21"/>
      <c r="C54" s="21"/>
      <c r="D54" s="22"/>
      <c r="E54" s="23" t="s">
        <v>52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4" t="s">
        <v>53</v>
      </c>
      <c r="R54" s="25"/>
      <c r="S54" s="25"/>
      <c r="T54" s="25"/>
      <c r="U54" s="25"/>
      <c r="V54" s="25"/>
      <c r="W54" s="25"/>
      <c r="X54" s="25"/>
      <c r="Y54" s="25"/>
      <c r="Z54" s="26"/>
      <c r="AA54" s="27" t="s">
        <v>5</v>
      </c>
      <c r="AB54" s="20"/>
      <c r="AC54" s="18">
        <f>AR54*AQ54+AR54</f>
        <v>19.584</v>
      </c>
      <c r="AD54" s="18"/>
      <c r="AQ54" s="1">
        <v>0.2</v>
      </c>
      <c r="AR54" s="19">
        <v>16.32</v>
      </c>
      <c r="AS54" s="19"/>
    </row>
  </sheetData>
  <sheetProtection/>
  <protectedRanges>
    <protectedRange sqref="A1:AK2 C3:AK3" name="Диапазон1"/>
    <protectedRange sqref="A5:A31 C4:AO4 AS5:CE31 B30:P31 Q6:Q29 R30:R31 S6:S29 T30:T31 U6:U29 V30:V31 W6:W29 X30:X31 Y6:Y29 Z30:Z31 AA6:AA29 AB30:AB31 AC6:AC29 AD30:AD31 AE6:AE29 AF30:AF31 AG6:AG29 AH30:AO31" name="Диапазон1_1"/>
  </protectedRanges>
  <mergeCells count="87">
    <mergeCell ref="A1:AO1"/>
    <mergeCell ref="A2:AK2"/>
    <mergeCell ref="A35:AB35"/>
    <mergeCell ref="A36:C36"/>
    <mergeCell ref="E36:P36"/>
    <mergeCell ref="Q36:Z36"/>
    <mergeCell ref="AA36:AB40"/>
    <mergeCell ref="A37:C37"/>
    <mergeCell ref="D37:D38"/>
    <mergeCell ref="E37:P37"/>
    <mergeCell ref="B3:AO3"/>
    <mergeCell ref="A33:AC33"/>
    <mergeCell ref="AC40:AD40"/>
    <mergeCell ref="Q37:Z40"/>
    <mergeCell ref="A38:C38"/>
    <mergeCell ref="E38:P38"/>
    <mergeCell ref="A39:C39"/>
    <mergeCell ref="E39:P39"/>
    <mergeCell ref="A40:C40"/>
    <mergeCell ref="E40:P40"/>
    <mergeCell ref="AC35:AD35"/>
    <mergeCell ref="AC36:AD36"/>
    <mergeCell ref="AC37:AD37"/>
    <mergeCell ref="AC38:AD38"/>
    <mergeCell ref="AC39:AD39"/>
    <mergeCell ref="A48:D49"/>
    <mergeCell ref="E48:P49"/>
    <mergeCell ref="Q48:Z49"/>
    <mergeCell ref="AA48:AB49"/>
    <mergeCell ref="AR36:AS36"/>
    <mergeCell ref="AR37:AS37"/>
    <mergeCell ref="AR38:AS38"/>
    <mergeCell ref="AR39:AS39"/>
    <mergeCell ref="AR40:AS40"/>
    <mergeCell ref="AR41:AS41"/>
    <mergeCell ref="A44:C44"/>
    <mergeCell ref="E44:Z44"/>
    <mergeCell ref="A45:C45"/>
    <mergeCell ref="E45:Z45"/>
    <mergeCell ref="AC41:AD41"/>
    <mergeCell ref="AC42:AD42"/>
    <mergeCell ref="AR42:AS42"/>
    <mergeCell ref="AR43:AS43"/>
    <mergeCell ref="AR44:AS44"/>
    <mergeCell ref="AR45:AS45"/>
    <mergeCell ref="A47:AC47"/>
    <mergeCell ref="AC43:AD43"/>
    <mergeCell ref="AC44:AD44"/>
    <mergeCell ref="AC45:AD45"/>
    <mergeCell ref="AA41:AB45"/>
    <mergeCell ref="A41:C41"/>
    <mergeCell ref="E41:Z41"/>
    <mergeCell ref="A42:C42"/>
    <mergeCell ref="E42:Z42"/>
    <mergeCell ref="A43:C43"/>
    <mergeCell ref="E43:Z43"/>
    <mergeCell ref="A50:C50"/>
    <mergeCell ref="E50:P50"/>
    <mergeCell ref="Q50:Z50"/>
    <mergeCell ref="AA50:AB50"/>
    <mergeCell ref="A51:D51"/>
    <mergeCell ref="E51:P51"/>
    <mergeCell ref="Q51:Z51"/>
    <mergeCell ref="AA51:AB51"/>
    <mergeCell ref="A52:D52"/>
    <mergeCell ref="E52:P52"/>
    <mergeCell ref="Q52:Z52"/>
    <mergeCell ref="AA52:AB52"/>
    <mergeCell ref="A53:D53"/>
    <mergeCell ref="E53:P53"/>
    <mergeCell ref="Q53:Z53"/>
    <mergeCell ref="AA53:AB53"/>
    <mergeCell ref="AR54:AS54"/>
    <mergeCell ref="A54:D54"/>
    <mergeCell ref="E54:P54"/>
    <mergeCell ref="Q54:Z54"/>
    <mergeCell ref="AA54:AB54"/>
    <mergeCell ref="AC54:AD54"/>
    <mergeCell ref="AC48:AD49"/>
    <mergeCell ref="AR50:AS50"/>
    <mergeCell ref="AR51:AS51"/>
    <mergeCell ref="AR52:AS52"/>
    <mergeCell ref="AR53:AS53"/>
    <mergeCell ref="AC50:AD50"/>
    <mergeCell ref="AC51:AD51"/>
    <mergeCell ref="AC52:AD52"/>
    <mergeCell ref="AC53:AD53"/>
  </mergeCells>
  <printOptions/>
  <pageMargins left="0.12" right="0.2" top="0.3" bottom="0.4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Nata</cp:lastModifiedBy>
  <cp:lastPrinted>2013-05-29T16:02:41Z</cp:lastPrinted>
  <dcterms:created xsi:type="dcterms:W3CDTF">2013-05-20T07:54:40Z</dcterms:created>
  <dcterms:modified xsi:type="dcterms:W3CDTF">2013-05-30T15:30:28Z</dcterms:modified>
  <cp:category/>
  <cp:version/>
  <cp:contentType/>
  <cp:contentStatus/>
</cp:coreProperties>
</file>